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\N. 1\ELINA1\ELINA - AERONAÚTICA CIVIL\PUBLICACIONES PÁGINA WEB\NIVEL CENTRAL\OCTUBRE\"/>
    </mc:Choice>
  </mc:AlternateContent>
  <xr:revisionPtr revIDLastSave="0" documentId="13_ncr:1_{038ECA4E-F5A5-4484-89EA-991D43F1F778}" xr6:coauthVersionLast="47" xr6:coauthVersionMax="47" xr10:uidLastSave="{00000000-0000-0000-0000-000000000000}"/>
  <bookViews>
    <workbookView xWindow="-120" yWindow="-120" windowWidth="20730" windowHeight="11160" xr2:uid="{BC682367-C0B4-448A-B226-EDED908E63E6}"/>
  </bookViews>
  <sheets>
    <sheet name="BASE DE DATOS " sheetId="1" r:id="rId1"/>
  </sheets>
  <externalReferences>
    <externalReference r:id="rId2"/>
  </externalReferences>
  <definedNames>
    <definedName name="_xlnm._FilterDatabase" localSheetId="0" hidden="1">'BASE DE DATOS '!$A$1:$F$47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A39" i="1"/>
  <c r="A38" i="1"/>
  <c r="A37" i="1"/>
  <c r="A27" i="1"/>
</calcChain>
</file>

<file path=xl/sharedStrings.xml><?xml version="1.0" encoding="utf-8"?>
<sst xmlns="http://schemas.openxmlformats.org/spreadsheetml/2006/main" count="239" uniqueCount="126">
  <si>
    <t>N. PROCESO</t>
  </si>
  <si>
    <t>OBJETO</t>
  </si>
  <si>
    <t>DEPEDENCIA</t>
  </si>
  <si>
    <t>MODALIDAD DE CONTRATACIÓN</t>
  </si>
  <si>
    <t>VALOR ESTIMADO DE LA VIGENCIA ACTUAL $</t>
  </si>
  <si>
    <t xml:space="preserve">ESTADO </t>
  </si>
  <si>
    <t>LINK DE PUBLICACIÓN</t>
  </si>
  <si>
    <t>DIRECCIÓN DE OPERACIONES AEROPORTUARIAS</t>
  </si>
  <si>
    <t>SELECCIÓN ABREVIADA POR SUBASTA INVERSA</t>
  </si>
  <si>
    <t>SELECCIÓN ABREVIADA DE MENOR CUANTÍA</t>
  </si>
  <si>
    <t>22001154 H3</t>
  </si>
  <si>
    <t>25200C0820 MANTENER Y CONSERVAR LOS RADARES METEOROLÓGICOS A NIVEL NACIONAL</t>
  </si>
  <si>
    <t>DIRECCIÓN DE TELECOMUNICACIONES Y AYUDAS A LA NAVEGACIÓN AÉREA</t>
  </si>
  <si>
    <t>LICITACIÓN PÚBLICA</t>
  </si>
  <si>
    <t>PLIEGO DEFINITIVO</t>
  </si>
  <si>
    <t>https://community.secop.gov.co/Public/Common/GoogleReCaptcha/Index?isModal=True&amp;asPopupView=True&amp;previousUrl=https%3a%2f%2fcommunity.secop.gov.co%2fPublic%2fTendering%2fOpportunityDetail%2fIndex%3fnoticeUID%3dCO1.NTC.2991165%26isFromPublicArea%3dTrue%26isModal%3dtrue%26asPopupView%3dtrue</t>
  </si>
  <si>
    <t>29200A0879 ADQUIRIR UN MONTACARGA Y UN APILADOR DE MERCANCIA ELÉCTRICO PARA EL APOYO EN EL ALMACENAMIENTO Y TRASLADO DE BIENES MUEBLES DE PROPIEDAD DE LA ENTIDAD EN EL ALMACÉN GENERAL NIVEL CENTRAL</t>
  </si>
  <si>
    <t>DIRECCIÓN ADMINISTRATIVA - GRUPO DE ALMACÉN Y ACTIVOS FIJOS</t>
  </si>
  <si>
    <t>MÍNIMA CUANTÍA</t>
  </si>
  <si>
    <t>DIRECCIÓN ADMINISTRATIVA - GRUPO DE SEGUROS</t>
  </si>
  <si>
    <t>SECRETARIA DE TECNOLOGIAS DE LA INFORMACIÓN - TI</t>
  </si>
  <si>
    <t>CONTRATACIÓN DIRECTA</t>
  </si>
  <si>
    <t>DIRECCIÓN TÉCNICA DE INVESTIGACIÓN DE ACCIDENTES</t>
  </si>
  <si>
    <t>DIRECCIÓN ADMINISTRATIVA - GRUPO DE SERVICIOS GENERALES</t>
  </si>
  <si>
    <t>https://community.secop.gov.co/Public/Tendering/OpportunityDetail/Index?noticeUID=CO1.NTC.2896827&amp;isFromPublicArea=True&amp;isModal=true&amp;asPopupView=true</t>
  </si>
  <si>
    <t>DIRECCIÓN DE GESTIÓN HUMANA - GRUPO DE GESTIÓN DE SEGURIDAD Y SALUD EN EL TRABAJO</t>
  </si>
  <si>
    <t>22001033 H2</t>
  </si>
  <si>
    <t>DECLARADO DESIERTO</t>
  </si>
  <si>
    <t>DIRECCIÓN DE INFRAESTRUCTURA Y AYUDAS AEROPORTUARIAS</t>
  </si>
  <si>
    <t>24000C1306 ADQUIRIR INFORMACIÓN TÉCNICA EN MEDIO FÍSICO Y DIGITAL PARA LA SAA - CONSULTA AUTORIDAD</t>
  </si>
  <si>
    <t>SECRETARÍA DE AUTORIDAD AERONÁUTICA - DIRECCIÓN DE AUTORIDAD DE LOS SERVICIOS AÉREOS</t>
  </si>
  <si>
    <t>SECRETARIA GENERAL</t>
  </si>
  <si>
    <t>26100C1567 ADQUIRIR RADIOS PORTÁTILES CON FRECUENCIA AERONÁUTICA PARA LA PRESTACIÓN DEL SERVICIO DE GESTIÓN DE AERÓDROMOS A NIVEL NACIONAL CON SUS ACCESORIOS Y BATERIAS</t>
  </si>
  <si>
    <t>SECRETARIA CENTRO DE ESTUDIOS AERONÁUTICOS</t>
  </si>
  <si>
    <t xml:space="preserve">22001057 H2 </t>
  </si>
  <si>
    <t>REVOCADO</t>
  </si>
  <si>
    <t>https://community.secop.gov.co/Public/Tendering/OpportunityDetail/Index?noticeUID=CO1.NTC.2917513&amp;isFromPublicArea=True&amp;isModal=true&amp;asPopupView=true</t>
  </si>
  <si>
    <t>22001361 H2</t>
  </si>
  <si>
    <t>25200C0835 ADQUIRIR, INSTALAR Y PONER EN SERVICIO SISTEMAS DE COMUNICACIONES DE VOZ PARA TORRES DE CONTROL A NIVEL NACIONAL (VIGENCIA FUTURA)</t>
  </si>
  <si>
    <t>PROYECTO PLIEGO</t>
  </si>
  <si>
    <t>SECRETARÍA DE AUTORIDAD AERONÁUTICA</t>
  </si>
  <si>
    <t>22001178 H4</t>
  </si>
  <si>
    <t>26200C1543 ESTUDIOS, DISEÑOS Y CONSTRUCCIÓN A FASE III DE LAS NUEVAS CABAÑAS, ZONA DE ADMINISTRACIÓN Y BAR-RESTAURANTE Y OBRAS DE URBANISMO DE LA SEDE VACACIONAL DE LA AERONÁUTICA CIVIL EN LA CIUDAD DE SANTA MARTA</t>
  </si>
  <si>
    <t>https://community.secop.gov.co/Public/Tendering/OpportunityDetail/Index?noticeUID=CO1.NTC.2993810&amp;isFromPublicArea=True&amp;isModal=true&amp;asPopupView=true</t>
  </si>
  <si>
    <t>22001123 H2</t>
  </si>
  <si>
    <t>25200C0817 ADQUIRIR, INSTALAR Y PONER EN SERVICIO SISTEMA FOTOVOLTAICO PARA  LA ESTACIÓN RADAR DE ARARACUARA</t>
  </si>
  <si>
    <t>https://community.secop.gov.co/Public/Tendering/OpportunityDetail/Index?noticeUID=CO1.NTC.2944320&amp;isFromPublicArea=True&amp;isModal=true&amp;asPopupView=true</t>
  </si>
  <si>
    <t>22001386 H2</t>
  </si>
  <si>
    <t>28000C1594 ADQUIRIR DISPOSITIVO DE AYUDA A PERSONAS CON DISCAPACIDAD VISUAL PARA LEER TEXTO E IDENTIFICAR OBJETOS CON TECNOLOGIA INTELIGENTE</t>
  </si>
  <si>
    <t>INFORME EVALUACION DEFINITIVO</t>
  </si>
  <si>
    <t>29100C1572 OPERAR Y DESARROLLAR ACTIVIDADES PARA LA EJECUCIÓN DEL PLAN INSTITUCIONAL DE CAPACITACIÓN</t>
  </si>
  <si>
    <t>29100C0943 PRESTAR SERVICIOS MÉDICOS OCUPACIONALES A LOS SERVIDORES PÚBLICOS DE LA AEROCIVIL</t>
  </si>
  <si>
    <t>https://community.secop.gov.co/Public/Tendering/OpportunityDetail/Index?noticeUID=CO1.NTC.3004311&amp;isFromPublicArea=True&amp;isModal=true&amp;asPopupView=true</t>
  </si>
  <si>
    <t>22000965 H3</t>
  </si>
  <si>
    <t>22001393 H3</t>
  </si>
  <si>
    <t>29100C0942 REALIZAR MANTENIMIENTO Y/O CALIBRACION DE EQUIPOS DEL SISTEMA DE GESTION DE SEGURIDAD Y SALUD EN EL TRABAJO DE NIVEL CENTRAL.</t>
  </si>
  <si>
    <t>INFORME EVALUACION PRELIMINAR</t>
  </si>
  <si>
    <t>29200A0882 ADQUIRIR ESTIBAS CONTROL DE LÍQUIDOS ANTIDERRAMES NECESARIAS PARA LA CONSERVACIÓN Y ALMACENAMIENTO DE QUIMICOS EXISTENTES EN BODEGAS DEL ALMACENES NIVEL NACIONAL</t>
  </si>
  <si>
    <t>22001184 A H3</t>
  </si>
  <si>
    <t>27000C1572 OPERAR Y DESARROLLAR ACTIVIDADES PARA LA EJECUCIÓN DEL PLAN INSTITUCIONAL DE CAPACITACIÓN</t>
  </si>
  <si>
    <t xml:space="preserve">ACUERDO MARCO DE PRECIOS </t>
  </si>
  <si>
    <t>https://community.secop.gov.co/Public/Tendering/OpportunityDetail/Index?noticeUID=CO1.NTC.2905416&amp;isFromPublicArea=True&amp;isModal=true&amp;asPopupView=true</t>
  </si>
  <si>
    <t>CONTRATACION DIRECTA</t>
  </si>
  <si>
    <t>22000C1480 ADQUIRIR COMBUSTIBLE Y LUBRICANTES PARA LOS VEHÍCULOS (UMI) A CARGO DE LA DIRECCIÓN TÉCNICA DE INVESTIGACIÓN DE ACCIDENTES</t>
  </si>
  <si>
    <t>22001111 H2</t>
  </si>
  <si>
    <t>24000C1304 REPOSICIÓN DE CINCO (5) VEHÍCULOS  CON DESTINO A LA SECRETARIA DE AUTORIDAD AERONÁUTICA PARA LA GESTIÓN DE LAS ACTIVIDADES DE SUS COMPETENCIAS</t>
  </si>
  <si>
    <t>22001111 A H2</t>
  </si>
  <si>
    <t>22001111 B H2</t>
  </si>
  <si>
    <t>CIERRE</t>
  </si>
  <si>
    <t>https://community.secop.gov.co/Public/Tendering/OpportunityDetail/Index?noticeUID=CO1.NTC.2953274&amp;isFromPublicArea=True&amp;isModal=true&amp;asPopupView=true</t>
  </si>
  <si>
    <t>22001399 H3</t>
  </si>
  <si>
    <t>26100C0739 PRESTAR LOS SERVICIOS EN IMPLEMENTACIÓN Y OPERACIÓN DE UN CENTRO DE MONITOREO AÉREO AMBIENTAL A PARTIR DE LA OPERACIÓN DEL SISTEMA DE VIGILANCIA Y CONTROL AMBIENTAL PARA EL AEROPUERTO INTERNACIONAL EL DORADO (VIGENCIAS FUTURAS)</t>
  </si>
  <si>
    <t>22001379 H3</t>
  </si>
  <si>
    <t>26100C0735 REALIZAR EL MANTENIMIENTO PREVENTIVO Y CORRECTIVO PARA LAS MÁQUINAS DE BOMBEROS DE GRAN CAPACIDAD Y MENOR CAPACIDAD (POR LOTES)</t>
  </si>
  <si>
    <t>SELECCIÓN ABREVIAD APOR SUBASTA INVERSA</t>
  </si>
  <si>
    <t>22001327 H1</t>
  </si>
  <si>
    <t>https://community.secop.gov.co/Public/Tendering/OpportunityDetail/Index?noticeUID=CO1.NTC.3226729&amp;isFromPublicArea=True&amp;isModal=true&amp;asPopupView=true</t>
  </si>
  <si>
    <t>22000991 H1</t>
  </si>
  <si>
    <t>29200A0810 SUMINISTRAR EL COMBUSTIBLE PARA EL PARQUE AUTOMOTOR ADMINISTRATIVO DEL NIVEL CENTRAL</t>
  </si>
  <si>
    <t>https://community.secop.gov.co/Public/Tendering/OpportunityDetail/Index?noticeUID=CO1.NTC.2897104&amp;isFromPublicArea=True&amp;isModal=true&amp;asPopupView=true</t>
  </si>
  <si>
    <t>29200A0440 PRESTAR EL SERVICIO DE MANTENIMIENTO PREVENTIVO Y CORRECTIVO PARA LOS VEHÍCULOS DE PROPIEDAD DE LA ENTIDAD DEL NIVEL CENTRAL</t>
  </si>
  <si>
    <t>22000968 H3</t>
  </si>
  <si>
    <t xml:space="preserve">22001040 H1 </t>
  </si>
  <si>
    <t>https://community.secop.gov.co/Public/Tendering/OpportunityDetail/Index?noticeUID=CO1.NTC.2928809&amp;isFromPublicArea=True&amp;isModal=true&amp;asPopupView=true</t>
  </si>
  <si>
    <t xml:space="preserve">22001040 A H1 </t>
  </si>
  <si>
    <t>https://community.secop.gov.co/Public/Tendering/OpportunityDetail/Index?noticeUID=CO1.NTC.2954697&amp;isFromPublicArea=True&amp;isModal=true&amp;asPopupView=true</t>
  </si>
  <si>
    <t>22001300 H3</t>
  </si>
  <si>
    <t>29100C0944 PRESTAR SERVICIOS PARA LA PREVENCION DEL RIESGO PSICOSOCIAL (SISTEMAS DE VIGILANCIA) DIRIGIDO A LOS SERVIDORES PUBLICOS DE LA AERONAUTICA CIVIL A NIVEL NACIONAL</t>
  </si>
  <si>
    <t>22001337 H3</t>
  </si>
  <si>
    <t>27000C1626 REALIZAR LOS TRÁMITES NECESARIOS PARA EL LICENCIAMIENTO DE MÁQUINAS DE RAYOS X, PARA EL CUMPLIMIENTO DE LA NORMATIVIDAD VIGENTE RESOLUCIÓN 482 DE 2018</t>
  </si>
  <si>
    <t>22001332 H3</t>
  </si>
  <si>
    <t>28000C1596 SOPORTAR Y MANTENER EL SISTEMA HOPEX</t>
  </si>
  <si>
    <t>MINIMA CUANTIA</t>
  </si>
  <si>
    <t>22001396 H3</t>
  </si>
  <si>
    <t>26100C1658 REALIZAR EL MANTENIMIENTO DEL CAUCE (RETIRO BUCHÓN DE AGUA) Y TALÚD COSTADO OCCIDENTAL DEL RIO BOGOTÁ EN EL TRAMO DE COMPETENCIA DE LA AERONÁUTICA CIVIL EN EL AEROPUERTO INTERNACIONAL EL DORADO (VIGENCIAS FUTURAS).</t>
  </si>
  <si>
    <t>26100C0731 PRESTAR LOS SERVICIOS DE VIGILANCIA Y SEGURIDAD PARA LAS INSTALACIONES Y AEROPUERTOS ADMINISTRADOS POR LA AERONAUTICA CIVIL POR LOTES (VIGENCIAS FUTURAS)</t>
  </si>
  <si>
    <t>22001184 A  H3</t>
  </si>
  <si>
    <t>https://community.secop.gov.co/Public/Tendering/OpportunityDetail/Index?noticeUID=CO1.NTC.3135661&amp;isFromPublicArea=True&amp;isModal=true&amp;asPopupView=true</t>
  </si>
  <si>
    <t>22001381 H3</t>
  </si>
  <si>
    <t>26100C0737  PRESTAR LOS SERVICIOS (BIÓTICO Y SOCIAL) PARA EL DESARROLLO E IMPLEMENTACIÓN DEL PROGRAMA DE PREVENCIÓN DEL PELIGRO AVIARIO Y FAUNA EN LOS AEROPUERTOS A CARGO DE LA AERONAUTICA CIVIL – POR LOTES (VF)</t>
  </si>
  <si>
    <t>22001374 H3</t>
  </si>
  <si>
    <t>29200A1680 CONTRATAR PÓLIZAS SEGUROS REQUERIDAS ADECUADA PROTECCIÓN BIENES E INTERESES PATRIMONIALES PROPIEDAD UAEAC, ASÍ COMO AQUELLOS POR LOS QUE SEA O FUERE LEGALMENTE RESPONSABLE O CORRESPONDA ASEGURAR VIRTUD DISPOSICIÓN LEGAL O CONTRACTUAL</t>
  </si>
  <si>
    <t>22001334 H1</t>
  </si>
  <si>
    <t>22000C1481 ADQUIRIR INSUMOS Y MATERIALES PARA LA PRESERVACIÓN DE EVIDENCIAS, MANEJO CADENA DE CUSTODIA Y  PROTECCIÓN PERSONAL, PARA DOCUMENTAR TECNICAMENTE LA INVESTIGACIÓN DE UN SUCESO AÉREO</t>
  </si>
  <si>
    <t>SECRETARIA DE AUTORIDAD AERONÁUTICA</t>
  </si>
  <si>
    <t>22001376 H2</t>
  </si>
  <si>
    <t>25200C1628 ADQUIRIR, INSTALAR Y PONER EN FUNCIONAMIENTO MONITORES PARA CENTROS DE CONTROL Y SALAS DE VIGILANCIA (VIGENCIA FUTURA)</t>
  </si>
  <si>
    <t>LICITACION PUBLICA</t>
  </si>
  <si>
    <t>22001375 H3</t>
  </si>
  <si>
    <t>28000C0869 SOPORTAR Y MANTENER LA PLATAFORMA VMWARE</t>
  </si>
  <si>
    <t>22001391 H3</t>
  </si>
  <si>
    <t>27000C0915 REALIZAR MANTENIMIENTO Y ACTUALIZACIÓN DEL SIMULADOR DE VUELO DEL CEA</t>
  </si>
  <si>
    <t>26200C1653 REALIZAR EL MANTENIMIENTO INTEGRAL DEL SAR, CGAC Y LA TWR DEL AEROPUERTO INTERNACIONAL ELDORADO</t>
  </si>
  <si>
    <t>26200C1655 REALIZAR EL MANTENIMIENTO DE LA INFRAESTRUCTURA FÍSICA AEROPORTUARIA LADO AIRE Y TIERRA DE LOS AEROPUERTOS DE SAN ANDRES Y PROVIDENCIA, INCLUYENDO AYUDAS AEROPORTUARIAS Y EQUIPOS ELECTROMECÁNICOS</t>
  </si>
  <si>
    <t>26200C1385 REALIZAR EL MANTENIMIENTO DE LA INFRAESTRUCTURA AEROPORTUARIA LADO AIRE Y LADO TIERRA A CARGO DE AEROCIVIL; INCLUYENDO LAS AYUDAS AEROPORTUARIAS DEL AEROPUERTO ALMIRANTE PADILLA DE RIOHACHA, GUAJIRA</t>
  </si>
  <si>
    <t>26200C1657 REALIZAR EL MANTENIMIENTO Y CONSERVACIÓN DE LOS SISTEMAS DE AYUDAS VISUALES Y SISTEMAS COMPLEMENTARIOS PARA EL LADO AIRE DEL AEROPUERTO INTERNACIONAL BOGOTÁ INCLUYENDO INSUMOS Y MANO DE OBRA. VIGENCIA FUTURA</t>
  </si>
  <si>
    <t>28000C1597 ACTUALIZAR TECNOLOGICAMENTE LA PLATAFORMA DE BACKUPS DATAPROTECTOR</t>
  </si>
  <si>
    <t>22001402 H1</t>
  </si>
  <si>
    <t>24000C1739 ADQUIRIR INSUMOS PARA EL LABORATORIO PARA EL APOYO A LA VIGILANCIA DEL CUMPLIMIENTO DEL RAC 120</t>
  </si>
  <si>
    <t>22001400 H3</t>
  </si>
  <si>
    <t>26100C1681 REALIZAR LA PODA, TALA Y MANEJO DE RESIDUOS DE ARBOLADO EN EL AEROPUERTO INTERNACIONAL EL DORADO</t>
  </si>
  <si>
    <t>28000C1608 ADQUIRIR, IMPLEMENTAR Y PONER EN FUNCIONAMIENTO LICENCIAMIENTO PARA HABILITAR ESCRITORIOS VIRTUALES</t>
  </si>
  <si>
    <t>28000C0859 ADQUIRIR, INSTALAR Y COLOCAR EN FUNCIONAMIENTO EQUIPOS COMPUTADORES Y PERIFÉRICOS</t>
  </si>
  <si>
    <t xml:space="preserve">PLEIGO DEFINITIVO </t>
  </si>
  <si>
    <t>28000C0871 PRESTAR EL SERVICIO DE CANALES DE COMUNICACIÓN PARA LOS SISTEMAS DE INFORMACION DE LA ENTIDAD (VF)</t>
  </si>
  <si>
    <t>RENOVAR EL SOPORTE Y GARANTÍA DE EQUIPOS DE COMUNICACIONES (SMARTNET SWITCHES CISCO)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</si>
</sst>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[$$-240A]\ #,##0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164" fontId="5" fillId="2" borderId="1" xfId="3" applyNumberFormat="1" applyFont="1" applyFill="1" applyBorder="1" applyAlignment="1" applyProtection="1">
      <alignment horizontal="center" vertical="center" wrapText="1"/>
    </xf>
    <xf numFmtId="44" fontId="5" fillId="2" borderId="1" xfId="2" applyFont="1" applyFill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4" applyFont="1" applyFill="1" applyBorder="1" applyAlignment="1">
      <alignment vertical="center" wrapText="1"/>
    </xf>
    <xf numFmtId="0" fontId="5" fillId="2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6" fontId="7" fillId="3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6" fontId="7" fillId="3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/>
    <xf numFmtId="164" fontId="5" fillId="2" borderId="3" xfId="3" applyNumberFormat="1" applyFont="1" applyFill="1" applyBorder="1" applyAlignment="1" applyProtection="1">
      <alignment horizontal="center" vertical="center" wrapText="1"/>
    </xf>
    <xf numFmtId="44" fontId="5" fillId="2" borderId="3" xfId="2" applyFont="1" applyFill="1" applyBorder="1" applyAlignment="1" applyProtection="1">
      <alignment horizontal="center" vertical="center" wrapText="1"/>
    </xf>
    <xf numFmtId="3" fontId="5" fillId="2" borderId="3" xfId="0" applyNumberFormat="1" applyFont="1" applyFill="1" applyBorder="1" applyAlignment="1" applyProtection="1">
      <alignment horizontal="center" vertical="center"/>
      <protection locked="0"/>
    </xf>
    <xf numFmtId="42" fontId="7" fillId="3" borderId="1" xfId="3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44" fontId="5" fillId="2" borderId="0" xfId="2" applyFont="1" applyFill="1" applyBorder="1" applyAlignment="1" applyProtection="1">
      <alignment horizontal="center" vertical="center" wrapText="1"/>
    </xf>
    <xf numFmtId="3" fontId="5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4" applyFont="1" applyFill="1" applyBorder="1" applyAlignment="1">
      <alignment vertical="center" wrapText="1"/>
    </xf>
    <xf numFmtId="164" fontId="5" fillId="2" borderId="0" xfId="3" applyNumberFormat="1" applyFont="1" applyFill="1" applyBorder="1" applyAlignment="1" applyProtection="1">
      <alignment vertical="center" wrapText="1"/>
    </xf>
    <xf numFmtId="0" fontId="5" fillId="2" borderId="0" xfId="0" applyFont="1" applyFill="1" applyAlignment="1">
      <alignment horizontal="center"/>
    </xf>
    <xf numFmtId="44" fontId="5" fillId="2" borderId="0" xfId="2" applyFont="1" applyFill="1" applyBorder="1" applyAlignment="1">
      <alignment horizontal="center"/>
    </xf>
    <xf numFmtId="44" fontId="5" fillId="2" borderId="0" xfId="2" applyFont="1" applyFill="1" applyBorder="1" applyAlignment="1" applyProtection="1">
      <alignment vertical="center" wrapText="1"/>
    </xf>
    <xf numFmtId="5" fontId="5" fillId="2" borderId="0" xfId="0" applyNumberFormat="1" applyFont="1" applyFill="1" applyAlignment="1" applyProtection="1">
      <alignment vertical="center" wrapText="1"/>
      <protection locked="0"/>
    </xf>
    <xf numFmtId="14" fontId="5" fillId="2" borderId="0" xfId="0" applyNumberFormat="1" applyFont="1" applyFill="1" applyAlignment="1" applyProtection="1">
      <alignment vertical="center" wrapText="1"/>
      <protection locked="0"/>
    </xf>
    <xf numFmtId="3" fontId="5" fillId="2" borderId="0" xfId="0" applyNumberFormat="1" applyFont="1" applyFill="1" applyAlignment="1" applyProtection="1">
      <alignment vertical="center"/>
      <protection locked="0"/>
    </xf>
    <xf numFmtId="0" fontId="8" fillId="2" borderId="0" xfId="0" applyFont="1" applyFill="1" applyAlignment="1">
      <alignment vertical="center" wrapText="1"/>
    </xf>
    <xf numFmtId="165" fontId="5" fillId="2" borderId="0" xfId="0" applyNumberFormat="1" applyFont="1" applyFill="1" applyAlignment="1" applyProtection="1">
      <alignment vertical="center"/>
      <protection locked="0"/>
    </xf>
    <xf numFmtId="166" fontId="5" fillId="2" borderId="0" xfId="0" applyNumberFormat="1" applyFont="1" applyFill="1" applyAlignment="1" applyProtection="1">
      <alignment vertical="center"/>
      <protection locked="0"/>
    </xf>
    <xf numFmtId="3" fontId="5" fillId="2" borderId="0" xfId="1" applyNumberFormat="1" applyFont="1" applyFill="1" applyBorder="1" applyAlignment="1" applyProtection="1">
      <alignment vertical="center"/>
      <protection locked="0"/>
    </xf>
    <xf numFmtId="3" fontId="5" fillId="2" borderId="0" xfId="1" applyNumberFormat="1" applyFont="1" applyFill="1" applyBorder="1" applyAlignment="1" applyProtection="1">
      <alignment vertical="center" wrapText="1"/>
      <protection locked="0"/>
    </xf>
    <xf numFmtId="14" fontId="5" fillId="2" borderId="0" xfId="0" applyNumberFormat="1" applyFont="1" applyFill="1" applyAlignment="1" applyProtection="1">
      <alignment vertical="center"/>
      <protection locked="0"/>
    </xf>
    <xf numFmtId="42" fontId="5" fillId="2" borderId="0" xfId="3" applyFont="1" applyFill="1" applyBorder="1" applyAlignment="1" applyProtection="1">
      <alignment vertical="center" wrapText="1"/>
      <protection locked="0"/>
    </xf>
    <xf numFmtId="42" fontId="5" fillId="2" borderId="0" xfId="0" applyNumberFormat="1" applyFont="1" applyFill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hidden="1"/>
    </xf>
    <xf numFmtId="44" fontId="9" fillId="2" borderId="0" xfId="2" applyFont="1" applyFill="1" applyBorder="1" applyAlignment="1" applyProtection="1">
      <alignment horizontal="center" vertical="center" wrapText="1"/>
      <protection locked="0"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locked="0" hidden="1"/>
    </xf>
    <xf numFmtId="44" fontId="4" fillId="4" borderId="1" xfId="2" applyFont="1" applyFill="1" applyBorder="1" applyAlignment="1" applyProtection="1">
      <alignment horizontal="center" vertical="center" wrapText="1"/>
      <protection locked="0" hidden="1"/>
    </xf>
    <xf numFmtId="0" fontId="0" fillId="2" borderId="0" xfId="0" applyFill="1"/>
    <xf numFmtId="0" fontId="0" fillId="2" borderId="1" xfId="0" applyFill="1" applyBorder="1"/>
  </cellXfs>
  <cellStyles count="5">
    <cellStyle name="Hipervínculo" xfId="4" builtinId="8"/>
    <cellStyle name="Millares" xfId="1" builtinId="3"/>
    <cellStyle name="Moneda" xfId="2" builtinId="4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18475327\Downloads\SEGUIMIENTO%2020%20DE%20OCTU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A VIGENCIA 2022"/>
      <sheetName val="SEMANA DEL 14 AL 20 DE OCTUBRE"/>
      <sheetName val="PROCESOS VIGENCIAS FUTURAS"/>
      <sheetName val="EN REVISIÓN Y AJUSTES DEL ÁREA"/>
      <sheetName val="RADICADOS 14 AL 20 DE OCTUBRE"/>
      <sheetName val="MESAS DE TRABAJO 14 AL 20 OCT"/>
      <sheetName val="PUBLICADOS 14 AL 20 DE OCT"/>
      <sheetName val="ADJUDICADOS 1 DE ENERO"/>
      <sheetName val="LEGALIZADOS 1 DE ENERO"/>
    </sheetNames>
    <sheetDataSet>
      <sheetData sheetId="0"/>
      <sheetData sheetId="1">
        <row r="3">
          <cell r="C3" t="str">
            <v>El Pliego Definitivo debe publicarse el 11 de octubre. Están pendientes las Vigencias Futuras aprobadas</v>
          </cell>
        </row>
        <row r="9">
          <cell r="D9" t="str">
            <v>22001406 H3</v>
          </cell>
        </row>
        <row r="10">
          <cell r="D10" t="str">
            <v>22001410 H2</v>
          </cell>
        </row>
        <row r="11">
          <cell r="D11" t="str">
            <v>22001407 H4</v>
          </cell>
        </row>
        <row r="12">
          <cell r="D12" t="str">
            <v>22001408 H4</v>
          </cell>
        </row>
        <row r="13">
          <cell r="D13" t="str">
            <v>22001401 H4</v>
          </cell>
        </row>
        <row r="14">
          <cell r="D14" t="str">
            <v>22001409 H2</v>
          </cell>
        </row>
        <row r="15">
          <cell r="D15" t="str">
            <v>22001414 H3</v>
          </cell>
        </row>
        <row r="16">
          <cell r="D16" t="str">
            <v>22001419 H3</v>
          </cell>
        </row>
        <row r="18">
          <cell r="D18" t="str">
            <v>22001411 H2</v>
          </cell>
        </row>
        <row r="19">
          <cell r="D19" t="str">
            <v>22001415 H3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CAAF8-DFAE-4486-A22E-C2050AC1866A}">
  <dimension ref="A1:BV1047303"/>
  <sheetViews>
    <sheetView tabSelected="1" zoomScale="55" zoomScaleNormal="55" workbookViewId="0">
      <pane ySplit="1" topLeftCell="A2" activePane="bottomLeft" state="frozen"/>
      <selection activeCell="D1" sqref="D1"/>
      <selection pane="bottomLeft" activeCell="F2" sqref="F2"/>
    </sheetView>
  </sheetViews>
  <sheetFormatPr baseColWidth="10" defaultColWidth="11.42578125" defaultRowHeight="16.5" x14ac:dyDescent="0.3"/>
  <cols>
    <col min="1" max="1" width="26.42578125" style="27" customWidth="1"/>
    <col min="2" max="2" width="87.42578125" style="8" customWidth="1"/>
    <col min="3" max="3" width="41.7109375" style="8" customWidth="1"/>
    <col min="4" max="4" width="35.42578125" style="27" customWidth="1"/>
    <col min="5" max="5" width="38.5703125" style="28" customWidth="1"/>
    <col min="6" max="6" width="46.7109375" style="24" customWidth="1"/>
    <col min="7" max="7" width="54.7109375" style="8" customWidth="1"/>
    <col min="8" max="8" width="54.7109375" customWidth="1"/>
    <col min="9" max="16" width="10.85546875" customWidth="1"/>
    <col min="17" max="16384" width="11.42578125" style="8"/>
  </cols>
  <sheetData>
    <row r="1" spans="1:16" s="1" customFormat="1" ht="93" customHeight="1" x14ac:dyDescent="0.25">
      <c r="A1" s="43" t="s">
        <v>0</v>
      </c>
      <c r="B1" s="43" t="s">
        <v>1</v>
      </c>
      <c r="C1" s="43" t="s">
        <v>2</v>
      </c>
      <c r="D1" s="44" t="s">
        <v>3</v>
      </c>
      <c r="E1" s="45" t="s">
        <v>4</v>
      </c>
      <c r="F1" s="43" t="s">
        <v>5</v>
      </c>
      <c r="G1" s="43" t="s">
        <v>6</v>
      </c>
    </row>
    <row r="2" spans="1:16" ht="45" customHeight="1" x14ac:dyDescent="0.3">
      <c r="A2" s="2" t="s">
        <v>10</v>
      </c>
      <c r="B2" s="3" t="s">
        <v>11</v>
      </c>
      <c r="C2" s="3" t="s">
        <v>12</v>
      </c>
      <c r="D2" s="4" t="s">
        <v>13</v>
      </c>
      <c r="E2" s="5">
        <v>1093246096</v>
      </c>
      <c r="F2" s="6" t="s">
        <v>14</v>
      </c>
      <c r="G2" s="7" t="s">
        <v>15</v>
      </c>
      <c r="H2" s="46"/>
      <c r="I2" s="46"/>
      <c r="J2" s="46"/>
      <c r="K2" s="46"/>
      <c r="L2" s="46"/>
      <c r="M2" s="46"/>
      <c r="N2" s="46"/>
      <c r="O2" s="46"/>
      <c r="P2" s="46"/>
    </row>
    <row r="3" spans="1:16" ht="45" customHeight="1" x14ac:dyDescent="0.3">
      <c r="A3" s="2" t="s">
        <v>26</v>
      </c>
      <c r="B3" s="3" t="s">
        <v>16</v>
      </c>
      <c r="C3" s="3" t="s">
        <v>17</v>
      </c>
      <c r="D3" s="4" t="s">
        <v>8</v>
      </c>
      <c r="E3" s="5">
        <v>324012483</v>
      </c>
      <c r="F3" s="6" t="s">
        <v>27</v>
      </c>
      <c r="G3" s="7" t="s">
        <v>24</v>
      </c>
      <c r="H3" s="46"/>
      <c r="I3" s="46"/>
      <c r="J3" s="46"/>
      <c r="K3" s="46"/>
      <c r="L3" s="46"/>
      <c r="M3" s="46"/>
      <c r="N3" s="46"/>
      <c r="O3" s="46"/>
      <c r="P3" s="46"/>
    </row>
    <row r="4" spans="1:16" ht="45" customHeight="1" x14ac:dyDescent="0.3">
      <c r="A4" s="2" t="s">
        <v>34</v>
      </c>
      <c r="B4" s="3" t="s">
        <v>32</v>
      </c>
      <c r="C4" s="3" t="s">
        <v>7</v>
      </c>
      <c r="D4" s="4" t="s">
        <v>18</v>
      </c>
      <c r="E4" s="5">
        <v>89740511</v>
      </c>
      <c r="F4" s="6" t="s">
        <v>35</v>
      </c>
      <c r="G4" s="7" t="s">
        <v>36</v>
      </c>
      <c r="H4" s="46"/>
      <c r="I4" s="46"/>
      <c r="J4" s="46"/>
      <c r="K4" s="46"/>
      <c r="L4" s="46"/>
      <c r="M4" s="46"/>
      <c r="N4" s="46"/>
      <c r="O4" s="46"/>
      <c r="P4" s="46"/>
    </row>
    <row r="5" spans="1:16" ht="45" customHeight="1" x14ac:dyDescent="0.3">
      <c r="A5" s="2" t="s">
        <v>37</v>
      </c>
      <c r="B5" s="3" t="s">
        <v>38</v>
      </c>
      <c r="C5" s="3" t="s">
        <v>12</v>
      </c>
      <c r="D5" s="4" t="s">
        <v>13</v>
      </c>
      <c r="E5" s="5">
        <v>1500000000</v>
      </c>
      <c r="F5" s="6" t="s">
        <v>39</v>
      </c>
      <c r="G5" s="7"/>
      <c r="H5" s="46"/>
      <c r="I5" s="46"/>
      <c r="J5" s="46"/>
      <c r="K5" s="46"/>
      <c r="L5" s="46"/>
      <c r="M5" s="46"/>
      <c r="N5" s="46"/>
      <c r="O5" s="46"/>
      <c r="P5" s="46"/>
    </row>
    <row r="6" spans="1:16" ht="35.1" customHeight="1" x14ac:dyDescent="0.3">
      <c r="A6" s="11" t="s">
        <v>41</v>
      </c>
      <c r="B6" s="10" t="s">
        <v>42</v>
      </c>
      <c r="C6" s="10" t="s">
        <v>31</v>
      </c>
      <c r="D6" s="11" t="s">
        <v>13</v>
      </c>
      <c r="E6" s="12">
        <v>2232142857</v>
      </c>
      <c r="F6" s="9" t="s">
        <v>35</v>
      </c>
      <c r="G6" s="7" t="s">
        <v>43</v>
      </c>
      <c r="H6" s="46"/>
      <c r="I6" s="46"/>
      <c r="J6" s="46"/>
      <c r="K6" s="46"/>
      <c r="L6" s="46"/>
      <c r="M6" s="46"/>
      <c r="N6" s="46"/>
      <c r="O6" s="46"/>
      <c r="P6" s="46"/>
    </row>
    <row r="7" spans="1:16" ht="45" customHeight="1" x14ac:dyDescent="0.3">
      <c r="A7" s="11" t="s">
        <v>44</v>
      </c>
      <c r="B7" s="10" t="s">
        <v>45</v>
      </c>
      <c r="C7" s="10" t="s">
        <v>12</v>
      </c>
      <c r="D7" s="11" t="s">
        <v>9</v>
      </c>
      <c r="E7" s="12">
        <v>966951905</v>
      </c>
      <c r="F7" s="9" t="s">
        <v>27</v>
      </c>
      <c r="G7" s="7" t="s">
        <v>46</v>
      </c>
      <c r="H7" s="46"/>
      <c r="I7" s="46"/>
      <c r="J7" s="46"/>
      <c r="K7" s="46"/>
      <c r="L7" s="46"/>
      <c r="M7" s="46"/>
      <c r="N7" s="46"/>
      <c r="O7" s="46"/>
      <c r="P7" s="46"/>
    </row>
    <row r="8" spans="1:16" ht="45" customHeight="1" x14ac:dyDescent="0.3">
      <c r="A8" s="11" t="s">
        <v>47</v>
      </c>
      <c r="B8" s="10" t="s">
        <v>48</v>
      </c>
      <c r="C8" s="10" t="s">
        <v>20</v>
      </c>
      <c r="D8" s="13" t="s">
        <v>21</v>
      </c>
      <c r="E8" s="14">
        <v>16800000</v>
      </c>
      <c r="F8" s="9" t="s">
        <v>49</v>
      </c>
      <c r="G8" s="7"/>
      <c r="H8" s="46"/>
      <c r="I8" s="46"/>
      <c r="J8" s="46"/>
      <c r="K8" s="46"/>
      <c r="L8" s="46"/>
      <c r="M8" s="46"/>
      <c r="N8" s="46"/>
      <c r="O8" s="46"/>
      <c r="P8" s="46"/>
    </row>
    <row r="9" spans="1:16" ht="45" customHeight="1" x14ac:dyDescent="0.3">
      <c r="A9" s="2" t="s">
        <v>53</v>
      </c>
      <c r="B9" s="3" t="s">
        <v>51</v>
      </c>
      <c r="C9" s="3" t="s">
        <v>25</v>
      </c>
      <c r="D9" s="4" t="s">
        <v>9</v>
      </c>
      <c r="E9" s="5">
        <v>130000000</v>
      </c>
      <c r="F9" s="6" t="s">
        <v>27</v>
      </c>
      <c r="G9" s="7" t="s">
        <v>52</v>
      </c>
      <c r="H9" s="46"/>
      <c r="I9" s="46"/>
      <c r="J9" s="46"/>
      <c r="K9" s="46"/>
      <c r="L9" s="46"/>
      <c r="M9" s="46"/>
      <c r="N9" s="46"/>
      <c r="O9" s="46"/>
      <c r="P9" s="46"/>
    </row>
    <row r="10" spans="1:16" ht="45" customHeight="1" x14ac:dyDescent="0.3">
      <c r="A10" s="2" t="s">
        <v>54</v>
      </c>
      <c r="B10" s="3" t="s">
        <v>55</v>
      </c>
      <c r="C10" s="3" t="s">
        <v>25</v>
      </c>
      <c r="D10" s="4" t="s">
        <v>18</v>
      </c>
      <c r="E10" s="5">
        <v>11766900</v>
      </c>
      <c r="F10" s="6" t="s">
        <v>56</v>
      </c>
      <c r="G10" s="7"/>
      <c r="H10" s="46"/>
      <c r="I10" s="46"/>
      <c r="J10" s="46"/>
      <c r="K10" s="46"/>
      <c r="L10" s="46"/>
      <c r="M10" s="46"/>
      <c r="N10" s="46"/>
      <c r="O10" s="46"/>
      <c r="P10" s="46"/>
    </row>
    <row r="11" spans="1:16" ht="45" customHeight="1" x14ac:dyDescent="0.3">
      <c r="A11" s="2" t="s">
        <v>58</v>
      </c>
      <c r="B11" s="3" t="s">
        <v>59</v>
      </c>
      <c r="C11" s="3" t="s">
        <v>33</v>
      </c>
      <c r="D11" s="4" t="s">
        <v>13</v>
      </c>
      <c r="E11" s="5">
        <v>2558587725</v>
      </c>
      <c r="F11" s="6" t="s">
        <v>56</v>
      </c>
      <c r="G11" s="7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45" customHeight="1" x14ac:dyDescent="0.3">
      <c r="A12" s="2" t="s">
        <v>53</v>
      </c>
      <c r="B12" s="3" t="s">
        <v>51</v>
      </c>
      <c r="C12" s="3" t="s">
        <v>25</v>
      </c>
      <c r="D12" s="4" t="s">
        <v>9</v>
      </c>
      <c r="E12" s="5">
        <v>130000000</v>
      </c>
      <c r="F12" s="6" t="s">
        <v>27</v>
      </c>
      <c r="G12" s="7" t="s">
        <v>61</v>
      </c>
      <c r="H12" s="46"/>
      <c r="I12" s="46"/>
      <c r="J12" s="46"/>
      <c r="K12" s="46"/>
      <c r="L12" s="46"/>
      <c r="M12" s="46"/>
      <c r="N12" s="46"/>
      <c r="O12" s="46"/>
      <c r="P12" s="46"/>
    </row>
    <row r="13" spans="1:16" ht="45" customHeight="1" x14ac:dyDescent="0.3">
      <c r="A13" s="2" t="s">
        <v>64</v>
      </c>
      <c r="B13" s="3" t="s">
        <v>65</v>
      </c>
      <c r="C13" s="3" t="s">
        <v>40</v>
      </c>
      <c r="D13" s="4" t="s">
        <v>60</v>
      </c>
      <c r="E13" s="5">
        <v>836560780</v>
      </c>
      <c r="F13" s="6" t="s">
        <v>27</v>
      </c>
      <c r="G13" s="7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45" customHeight="1" x14ac:dyDescent="0.3">
      <c r="A14" s="2" t="s">
        <v>66</v>
      </c>
      <c r="B14" s="3" t="s">
        <v>65</v>
      </c>
      <c r="C14" s="3" t="s">
        <v>40</v>
      </c>
      <c r="D14" s="4" t="s">
        <v>60</v>
      </c>
      <c r="E14" s="5">
        <v>836560780</v>
      </c>
      <c r="F14" s="6" t="s">
        <v>27</v>
      </c>
      <c r="G14" s="7"/>
      <c r="H14" s="46"/>
      <c r="I14" s="46"/>
      <c r="J14" s="46"/>
      <c r="K14" s="46"/>
      <c r="L14" s="46"/>
      <c r="M14" s="46"/>
      <c r="N14" s="46"/>
      <c r="O14" s="46"/>
      <c r="P14" s="46"/>
    </row>
    <row r="15" spans="1:16" ht="45" customHeight="1" x14ac:dyDescent="0.3">
      <c r="A15" s="2" t="s">
        <v>67</v>
      </c>
      <c r="B15" s="3" t="s">
        <v>65</v>
      </c>
      <c r="C15" s="3" t="s">
        <v>40</v>
      </c>
      <c r="D15" s="4" t="s">
        <v>60</v>
      </c>
      <c r="E15" s="5">
        <v>900000000</v>
      </c>
      <c r="F15" s="6" t="s">
        <v>68</v>
      </c>
      <c r="G15" s="7"/>
      <c r="H15" s="46"/>
      <c r="I15" s="46"/>
      <c r="J15" s="46"/>
      <c r="K15" s="46"/>
      <c r="L15" s="46"/>
      <c r="M15" s="46"/>
      <c r="N15" s="46"/>
      <c r="O15" s="46"/>
      <c r="P15" s="46"/>
    </row>
    <row r="16" spans="1:16" ht="45" customHeight="1" x14ac:dyDescent="0.3">
      <c r="A16" s="2" t="s">
        <v>70</v>
      </c>
      <c r="B16" s="3" t="s">
        <v>71</v>
      </c>
      <c r="C16" s="3" t="s">
        <v>7</v>
      </c>
      <c r="D16" s="4" t="s">
        <v>13</v>
      </c>
      <c r="E16" s="5">
        <v>22373255830</v>
      </c>
      <c r="F16" s="6" t="s">
        <v>39</v>
      </c>
      <c r="G16" s="7"/>
      <c r="H16" s="46"/>
      <c r="I16" s="46"/>
      <c r="J16" s="46"/>
      <c r="K16" s="46"/>
      <c r="L16" s="46"/>
      <c r="M16" s="46"/>
      <c r="N16" s="46"/>
      <c r="O16" s="46"/>
      <c r="P16" s="46"/>
    </row>
    <row r="17" spans="1:16" ht="45" customHeight="1" x14ac:dyDescent="0.3">
      <c r="A17" s="2" t="s">
        <v>72</v>
      </c>
      <c r="B17" s="3" t="s">
        <v>73</v>
      </c>
      <c r="C17" s="3" t="s">
        <v>7</v>
      </c>
      <c r="D17" s="4" t="s">
        <v>74</v>
      </c>
      <c r="E17" s="5">
        <v>38022450</v>
      </c>
      <c r="F17" s="6" t="s">
        <v>39</v>
      </c>
      <c r="G17" s="7"/>
      <c r="H17" s="46"/>
      <c r="I17" s="46"/>
      <c r="J17" s="46"/>
      <c r="K17" s="46"/>
      <c r="L17" s="46"/>
      <c r="M17" s="46"/>
      <c r="N17" s="46"/>
      <c r="O17" s="46"/>
      <c r="P17" s="46"/>
    </row>
    <row r="18" spans="1:16" ht="45" customHeight="1" x14ac:dyDescent="0.3">
      <c r="A18" s="2" t="s">
        <v>75</v>
      </c>
      <c r="B18" s="3" t="s">
        <v>29</v>
      </c>
      <c r="C18" s="3" t="s">
        <v>30</v>
      </c>
      <c r="D18" s="4" t="s">
        <v>18</v>
      </c>
      <c r="E18" s="5">
        <v>55000000</v>
      </c>
      <c r="F18" s="6" t="s">
        <v>27</v>
      </c>
      <c r="G18" s="7" t="s">
        <v>76</v>
      </c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45" customHeight="1" x14ac:dyDescent="0.3">
      <c r="A19" s="2" t="s">
        <v>77</v>
      </c>
      <c r="B19" s="3" t="s">
        <v>78</v>
      </c>
      <c r="C19" s="3" t="s">
        <v>23</v>
      </c>
      <c r="D19" s="4" t="s">
        <v>18</v>
      </c>
      <c r="E19" s="5">
        <v>45000000</v>
      </c>
      <c r="F19" s="6" t="s">
        <v>27</v>
      </c>
      <c r="G19" s="7" t="s">
        <v>79</v>
      </c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45" customHeight="1" x14ac:dyDescent="0.3">
      <c r="A20" s="2" t="s">
        <v>81</v>
      </c>
      <c r="B20" s="3" t="s">
        <v>80</v>
      </c>
      <c r="C20" s="3" t="s">
        <v>23</v>
      </c>
      <c r="D20" s="4" t="s">
        <v>18</v>
      </c>
      <c r="E20" s="5">
        <v>90000000</v>
      </c>
      <c r="F20" s="6" t="s">
        <v>27</v>
      </c>
      <c r="G20" s="7" t="s">
        <v>69</v>
      </c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45" customHeight="1" x14ac:dyDescent="0.3">
      <c r="A21" s="2" t="s">
        <v>82</v>
      </c>
      <c r="B21" s="3" t="s">
        <v>63</v>
      </c>
      <c r="C21" s="3" t="s">
        <v>22</v>
      </c>
      <c r="D21" s="4" t="s">
        <v>18</v>
      </c>
      <c r="E21" s="5">
        <v>10000000</v>
      </c>
      <c r="F21" s="6" t="s">
        <v>27</v>
      </c>
      <c r="G21" s="7" t="s">
        <v>83</v>
      </c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45" customHeight="1" x14ac:dyDescent="0.3">
      <c r="A22" s="2" t="s">
        <v>84</v>
      </c>
      <c r="B22" s="3" t="s">
        <v>63</v>
      </c>
      <c r="C22" s="3" t="s">
        <v>22</v>
      </c>
      <c r="D22" s="4" t="s">
        <v>18</v>
      </c>
      <c r="E22" s="5">
        <v>10000000</v>
      </c>
      <c r="F22" s="6" t="s">
        <v>27</v>
      </c>
      <c r="G22" s="7" t="s">
        <v>85</v>
      </c>
      <c r="H22" s="46"/>
      <c r="I22" s="46"/>
      <c r="J22" s="46"/>
      <c r="K22" s="46"/>
      <c r="L22" s="46"/>
      <c r="M22" s="46"/>
      <c r="N22" s="46"/>
      <c r="O22" s="46"/>
      <c r="P22" s="46"/>
    </row>
    <row r="23" spans="1:16" s="16" customFormat="1" ht="33" x14ac:dyDescent="0.3">
      <c r="A23" s="2" t="s">
        <v>86</v>
      </c>
      <c r="B23" s="15" t="s">
        <v>87</v>
      </c>
      <c r="C23" s="15" t="s">
        <v>7</v>
      </c>
      <c r="D23" s="17" t="s">
        <v>9</v>
      </c>
      <c r="E23" s="18">
        <v>228025000</v>
      </c>
      <c r="F23" s="19" t="s">
        <v>56</v>
      </c>
      <c r="G23" s="7"/>
      <c r="H23" s="47"/>
      <c r="I23" s="47"/>
      <c r="J23" s="47"/>
      <c r="K23" s="47"/>
      <c r="L23" s="47"/>
      <c r="M23" s="47"/>
      <c r="N23" s="47"/>
      <c r="O23" s="47"/>
      <c r="P23" s="47"/>
    </row>
    <row r="24" spans="1:16" s="16" customFormat="1" ht="33" x14ac:dyDescent="0.3">
      <c r="A24" s="2" t="s">
        <v>88</v>
      </c>
      <c r="B24" s="15" t="s">
        <v>89</v>
      </c>
      <c r="C24" s="15" t="s">
        <v>33</v>
      </c>
      <c r="D24" s="17" t="s">
        <v>18</v>
      </c>
      <c r="E24" s="18">
        <v>15000000</v>
      </c>
      <c r="F24" s="19" t="s">
        <v>27</v>
      </c>
      <c r="G24" s="7"/>
      <c r="H24" s="47"/>
      <c r="I24" s="47"/>
      <c r="J24" s="47"/>
      <c r="K24" s="47"/>
      <c r="L24" s="47"/>
      <c r="M24" s="47"/>
      <c r="N24" s="47"/>
      <c r="O24" s="47"/>
      <c r="P24" s="47"/>
    </row>
    <row r="25" spans="1:16" s="16" customFormat="1" ht="25.5" x14ac:dyDescent="0.3">
      <c r="A25" s="11" t="s">
        <v>90</v>
      </c>
      <c r="B25" s="10" t="s">
        <v>91</v>
      </c>
      <c r="C25" s="10" t="s">
        <v>20</v>
      </c>
      <c r="D25" s="4" t="s">
        <v>92</v>
      </c>
      <c r="E25" s="12">
        <v>79858583</v>
      </c>
      <c r="F25" s="6" t="s">
        <v>49</v>
      </c>
      <c r="G25" s="7"/>
      <c r="H25" s="47"/>
      <c r="I25" s="47"/>
      <c r="J25" s="47"/>
      <c r="K25" s="47"/>
      <c r="L25" s="47"/>
      <c r="M25" s="47"/>
      <c r="N25" s="47"/>
      <c r="O25" s="47"/>
      <c r="P25" s="47"/>
    </row>
    <row r="26" spans="1:16" s="16" customFormat="1" ht="38.25" x14ac:dyDescent="0.3">
      <c r="A26" s="2" t="s">
        <v>93</v>
      </c>
      <c r="B26" s="10" t="s">
        <v>94</v>
      </c>
      <c r="C26" s="10" t="s">
        <v>7</v>
      </c>
      <c r="D26" s="4" t="s">
        <v>13</v>
      </c>
      <c r="E26" s="12">
        <v>4310004376</v>
      </c>
      <c r="F26" s="6" t="s">
        <v>39</v>
      </c>
      <c r="G26" s="7"/>
      <c r="H26" s="47"/>
      <c r="I26" s="47"/>
      <c r="J26" s="47"/>
      <c r="K26" s="47"/>
      <c r="L26" s="47"/>
      <c r="M26" s="47"/>
      <c r="N26" s="47"/>
      <c r="O26" s="47"/>
      <c r="P26" s="47"/>
    </row>
    <row r="27" spans="1:16" s="16" customFormat="1" ht="25.5" x14ac:dyDescent="0.3">
      <c r="A27" s="2" t="str">
        <f>'[1]SEMANA DEL 14 AL 20 DE OCTUBRE'!$D$16</f>
        <v>22001419 H3</v>
      </c>
      <c r="B27" s="10" t="s">
        <v>95</v>
      </c>
      <c r="C27" s="10" t="s">
        <v>7</v>
      </c>
      <c r="D27" s="4" t="s">
        <v>13</v>
      </c>
      <c r="E27" s="12">
        <v>395732351781</v>
      </c>
      <c r="F27" s="6" t="s">
        <v>39</v>
      </c>
      <c r="G27" s="7"/>
      <c r="H27" s="47"/>
      <c r="I27" s="47"/>
      <c r="J27" s="47"/>
      <c r="K27" s="47"/>
      <c r="L27" s="47"/>
      <c r="M27" s="47"/>
      <c r="N27" s="47"/>
      <c r="O27" s="47"/>
      <c r="P27" s="47"/>
    </row>
    <row r="28" spans="1:16" ht="45" customHeight="1" x14ac:dyDescent="0.3">
      <c r="A28" s="2" t="s">
        <v>96</v>
      </c>
      <c r="B28" s="3" t="s">
        <v>50</v>
      </c>
      <c r="C28" s="3" t="s">
        <v>33</v>
      </c>
      <c r="D28" s="4" t="s">
        <v>13</v>
      </c>
      <c r="E28" s="5">
        <v>2558587725</v>
      </c>
      <c r="F28" s="6" t="s">
        <v>39</v>
      </c>
      <c r="G28" s="7" t="s">
        <v>97</v>
      </c>
      <c r="H28" s="46"/>
      <c r="I28" s="46"/>
      <c r="J28" s="46"/>
      <c r="K28" s="46"/>
      <c r="L28" s="46"/>
      <c r="M28" s="46"/>
      <c r="N28" s="46"/>
      <c r="O28" s="46"/>
      <c r="P28" s="46"/>
    </row>
    <row r="29" spans="1:16" s="16" customFormat="1" ht="49.5" x14ac:dyDescent="0.3">
      <c r="A29" s="2"/>
      <c r="B29" s="3" t="s">
        <v>57</v>
      </c>
      <c r="C29" s="3" t="s">
        <v>17</v>
      </c>
      <c r="D29" s="4" t="s">
        <v>18</v>
      </c>
      <c r="E29" s="5">
        <v>73874902.5</v>
      </c>
      <c r="F29" s="6" t="s">
        <v>49</v>
      </c>
      <c r="G29" s="7"/>
      <c r="H29" s="47"/>
      <c r="I29" s="47"/>
      <c r="J29" s="47"/>
      <c r="K29" s="47"/>
      <c r="L29" s="47"/>
      <c r="M29" s="47"/>
      <c r="N29" s="47"/>
      <c r="O29" s="47"/>
      <c r="P29" s="47"/>
    </row>
    <row r="30" spans="1:16" s="16" customFormat="1" ht="49.5" x14ac:dyDescent="0.3">
      <c r="A30" s="2" t="s">
        <v>98</v>
      </c>
      <c r="B30" s="3" t="s">
        <v>99</v>
      </c>
      <c r="C30" s="3" t="s">
        <v>7</v>
      </c>
      <c r="D30" s="4" t="s">
        <v>13</v>
      </c>
      <c r="E30" s="5">
        <v>78068521883</v>
      </c>
      <c r="F30" s="6" t="s">
        <v>39</v>
      </c>
      <c r="G30" s="7"/>
      <c r="H30" s="47"/>
      <c r="I30" s="47"/>
      <c r="J30" s="47"/>
      <c r="K30" s="47"/>
      <c r="L30" s="47"/>
      <c r="M30" s="47"/>
      <c r="N30" s="47"/>
      <c r="O30" s="47"/>
      <c r="P30" s="47"/>
    </row>
    <row r="31" spans="1:16" s="16" customFormat="1" ht="66" x14ac:dyDescent="0.3">
      <c r="A31" s="2" t="s">
        <v>100</v>
      </c>
      <c r="B31" s="3" t="s">
        <v>101</v>
      </c>
      <c r="C31" s="3" t="s">
        <v>19</v>
      </c>
      <c r="D31" s="4" t="s">
        <v>13</v>
      </c>
      <c r="E31" s="5">
        <v>1622478127</v>
      </c>
      <c r="F31" s="6" t="s">
        <v>39</v>
      </c>
      <c r="G31" s="7"/>
      <c r="H31" s="47"/>
      <c r="I31" s="47"/>
      <c r="J31" s="47"/>
      <c r="K31" s="47"/>
      <c r="L31" s="47"/>
      <c r="M31" s="47"/>
      <c r="N31" s="47"/>
      <c r="O31" s="47"/>
      <c r="P31" s="47"/>
    </row>
    <row r="32" spans="1:16" s="16" customFormat="1" ht="49.5" x14ac:dyDescent="0.3">
      <c r="A32" s="2" t="s">
        <v>102</v>
      </c>
      <c r="B32" s="3" t="s">
        <v>103</v>
      </c>
      <c r="C32" s="3" t="s">
        <v>22</v>
      </c>
      <c r="D32" s="4" t="s">
        <v>92</v>
      </c>
      <c r="E32" s="5">
        <v>17439050</v>
      </c>
      <c r="F32" s="6" t="s">
        <v>27</v>
      </c>
      <c r="G32" s="7"/>
      <c r="H32" s="47"/>
      <c r="I32" s="47"/>
      <c r="J32" s="47"/>
      <c r="K32" s="47"/>
      <c r="L32" s="47"/>
      <c r="M32" s="47"/>
      <c r="N32" s="47"/>
      <c r="O32" s="47"/>
      <c r="P32" s="47"/>
    </row>
    <row r="33" spans="1:24" s="16" customFormat="1" ht="33" x14ac:dyDescent="0.3">
      <c r="A33" s="2" t="s">
        <v>88</v>
      </c>
      <c r="B33" s="3" t="s">
        <v>89</v>
      </c>
      <c r="C33" s="3" t="s">
        <v>33</v>
      </c>
      <c r="D33" s="4" t="s">
        <v>92</v>
      </c>
      <c r="E33" s="5">
        <v>15000000</v>
      </c>
      <c r="F33" s="6" t="s">
        <v>27</v>
      </c>
      <c r="G33" s="7"/>
      <c r="H33" s="47"/>
      <c r="I33" s="47"/>
      <c r="J33" s="47"/>
      <c r="K33" s="47"/>
      <c r="L33" s="47"/>
      <c r="M33" s="47"/>
      <c r="N33" s="47"/>
      <c r="O33" s="47"/>
      <c r="P33" s="47"/>
    </row>
    <row r="34" spans="1:24" s="16" customFormat="1" ht="33" x14ac:dyDescent="0.3">
      <c r="A34" s="2" t="s">
        <v>105</v>
      </c>
      <c r="B34" s="3" t="s">
        <v>106</v>
      </c>
      <c r="C34" s="3" t="s">
        <v>12</v>
      </c>
      <c r="D34" s="4" t="s">
        <v>107</v>
      </c>
      <c r="E34" s="5">
        <v>370000000</v>
      </c>
      <c r="F34" s="6" t="s">
        <v>39</v>
      </c>
      <c r="G34" s="7"/>
      <c r="H34" s="47"/>
      <c r="I34" s="47"/>
      <c r="J34" s="47"/>
      <c r="K34" s="47"/>
      <c r="L34" s="47"/>
      <c r="M34" s="47"/>
      <c r="N34" s="47"/>
      <c r="O34" s="47"/>
      <c r="P34" s="47"/>
    </row>
    <row r="35" spans="1:24" s="16" customFormat="1" ht="33" x14ac:dyDescent="0.3">
      <c r="A35" s="2" t="s">
        <v>108</v>
      </c>
      <c r="B35" s="3" t="s">
        <v>109</v>
      </c>
      <c r="C35" s="3" t="s">
        <v>20</v>
      </c>
      <c r="D35" s="4" t="s">
        <v>92</v>
      </c>
      <c r="E35" s="5">
        <v>81136435</v>
      </c>
      <c r="F35" s="6" t="s">
        <v>49</v>
      </c>
      <c r="G35" s="7"/>
      <c r="H35" s="47"/>
      <c r="I35" s="47"/>
      <c r="J35" s="47"/>
      <c r="K35" s="47"/>
      <c r="L35" s="47"/>
      <c r="M35" s="47"/>
      <c r="N35" s="47"/>
      <c r="O35" s="47"/>
      <c r="P35" s="47"/>
    </row>
    <row r="36" spans="1:24" s="16" customFormat="1" ht="33" x14ac:dyDescent="0.3">
      <c r="A36" s="2" t="s">
        <v>110</v>
      </c>
      <c r="B36" s="3" t="s">
        <v>111</v>
      </c>
      <c r="C36" s="3" t="s">
        <v>33</v>
      </c>
      <c r="D36" s="4" t="s">
        <v>62</v>
      </c>
      <c r="E36" s="5">
        <v>25121378</v>
      </c>
      <c r="F36" s="6" t="s">
        <v>56</v>
      </c>
      <c r="G36" s="7"/>
      <c r="H36" s="47"/>
      <c r="I36" s="47"/>
      <c r="J36" s="47"/>
      <c r="K36" s="47"/>
      <c r="L36" s="47"/>
      <c r="M36" s="47"/>
      <c r="N36" s="47"/>
      <c r="O36" s="47"/>
      <c r="P36" s="47"/>
    </row>
    <row r="37" spans="1:24" s="16" customFormat="1" ht="33" x14ac:dyDescent="0.3">
      <c r="A37" s="2" t="str">
        <f>'[1]SEMANA DEL 14 AL 20 DE OCTUBRE'!$D$12</f>
        <v>22001408 H4</v>
      </c>
      <c r="B37" s="3" t="s">
        <v>112</v>
      </c>
      <c r="C37" s="3" t="s">
        <v>28</v>
      </c>
      <c r="D37" s="4" t="s">
        <v>13</v>
      </c>
      <c r="E37" s="5">
        <v>20000000</v>
      </c>
      <c r="F37" s="6" t="s">
        <v>39</v>
      </c>
      <c r="G37" s="7"/>
      <c r="H37" s="47"/>
      <c r="I37" s="47"/>
      <c r="J37" s="47"/>
      <c r="K37" s="47"/>
      <c r="L37" s="47"/>
      <c r="M37" s="47"/>
      <c r="N37" s="47"/>
      <c r="O37" s="47"/>
      <c r="P37" s="47"/>
    </row>
    <row r="38" spans="1:24" s="16" customFormat="1" ht="49.5" x14ac:dyDescent="0.3">
      <c r="A38" s="2" t="str">
        <f>'[1]SEMANA DEL 14 AL 20 DE OCTUBRE'!$D$13</f>
        <v>22001401 H4</v>
      </c>
      <c r="B38" s="3" t="s">
        <v>113</v>
      </c>
      <c r="C38" s="3" t="s">
        <v>28</v>
      </c>
      <c r="D38" s="4" t="s">
        <v>107</v>
      </c>
      <c r="E38" s="5">
        <v>30000000</v>
      </c>
      <c r="F38" s="6" t="s">
        <v>39</v>
      </c>
      <c r="G38" s="7"/>
      <c r="H38" s="47"/>
      <c r="I38" s="47"/>
      <c r="J38" s="47"/>
      <c r="K38" s="47"/>
      <c r="L38" s="47"/>
      <c r="M38" s="47"/>
      <c r="N38" s="47"/>
      <c r="O38" s="47"/>
      <c r="P38" s="47"/>
    </row>
    <row r="39" spans="1:24" s="16" customFormat="1" ht="33" x14ac:dyDescent="0.3">
      <c r="A39" s="2" t="str">
        <f>'[1]SEMANA DEL 14 AL 20 DE OCTUBRE'!$D$14</f>
        <v>22001409 H2</v>
      </c>
      <c r="B39" s="3" t="s">
        <v>116</v>
      </c>
      <c r="C39" s="3" t="s">
        <v>20</v>
      </c>
      <c r="D39" s="4" t="s">
        <v>9</v>
      </c>
      <c r="E39" s="5">
        <v>400000000</v>
      </c>
      <c r="F39" s="6" t="s">
        <v>39</v>
      </c>
      <c r="G39" s="7"/>
      <c r="H39" s="47"/>
      <c r="I39" s="47"/>
      <c r="J39" s="47"/>
      <c r="K39" s="47"/>
      <c r="L39" s="47"/>
      <c r="M39" s="47"/>
      <c r="N39" s="47"/>
      <c r="O39" s="47"/>
      <c r="P39" s="47"/>
    </row>
    <row r="40" spans="1:24" s="16" customFormat="1" ht="25.5" x14ac:dyDescent="0.3">
      <c r="A40" s="2" t="s">
        <v>117</v>
      </c>
      <c r="B40" s="10" t="s">
        <v>118</v>
      </c>
      <c r="C40" s="10" t="s">
        <v>104</v>
      </c>
      <c r="D40" s="4" t="s">
        <v>92</v>
      </c>
      <c r="E40" s="20">
        <v>23651250</v>
      </c>
      <c r="F40" s="6" t="s">
        <v>14</v>
      </c>
      <c r="G40" s="7"/>
      <c r="H40" s="47"/>
      <c r="I40" s="47"/>
      <c r="J40" s="47"/>
      <c r="K40" s="47"/>
      <c r="L40" s="47"/>
      <c r="M40" s="47"/>
      <c r="N40" s="47"/>
      <c r="O40" s="47"/>
      <c r="P40" s="47"/>
    </row>
    <row r="41" spans="1:24" s="16" customFormat="1" ht="25.5" x14ac:dyDescent="0.3">
      <c r="A41" s="2" t="s">
        <v>119</v>
      </c>
      <c r="B41" s="10" t="s">
        <v>120</v>
      </c>
      <c r="C41" s="10" t="s">
        <v>7</v>
      </c>
      <c r="D41" s="4" t="s">
        <v>92</v>
      </c>
      <c r="E41" s="20">
        <v>92913486</v>
      </c>
      <c r="F41" s="6" t="s">
        <v>56</v>
      </c>
      <c r="G41" s="7"/>
      <c r="H41" s="47"/>
      <c r="I41" s="47"/>
      <c r="J41" s="47"/>
      <c r="K41" s="47"/>
      <c r="L41" s="47"/>
      <c r="M41" s="47"/>
      <c r="N41" s="47"/>
      <c r="O41" s="47"/>
      <c r="P41" s="47"/>
    </row>
    <row r="42" spans="1:24" s="16" customFormat="1" ht="25.5" x14ac:dyDescent="0.3">
      <c r="A42" s="2" t="str">
        <f>'[1]SEMANA DEL 14 AL 20 DE OCTUBRE'!$D$18</f>
        <v>22001411 H2</v>
      </c>
      <c r="B42" s="10" t="s">
        <v>122</v>
      </c>
      <c r="C42" s="10" t="s">
        <v>20</v>
      </c>
      <c r="D42" s="4" t="s">
        <v>60</v>
      </c>
      <c r="E42" s="20">
        <v>4316817571.21</v>
      </c>
      <c r="F42" s="6" t="s">
        <v>123</v>
      </c>
      <c r="G42" s="7"/>
      <c r="H42" s="47"/>
      <c r="I42" s="47"/>
      <c r="J42" s="47"/>
      <c r="K42" s="47"/>
      <c r="L42" s="47"/>
      <c r="M42" s="47"/>
      <c r="N42" s="47"/>
      <c r="O42" s="47"/>
      <c r="P42" s="47"/>
    </row>
    <row r="43" spans="1:24" s="16" customFormat="1" ht="25.5" x14ac:dyDescent="0.3">
      <c r="A43" s="2" t="str">
        <f>'[1]SEMANA DEL 14 AL 20 DE OCTUBRE'!$D$19</f>
        <v>22001415 H3</v>
      </c>
      <c r="B43" s="10" t="s">
        <v>124</v>
      </c>
      <c r="C43" s="10" t="s">
        <v>20</v>
      </c>
      <c r="D43" s="4" t="s">
        <v>60</v>
      </c>
      <c r="E43" s="20">
        <v>1755251170</v>
      </c>
      <c r="F43" s="6" t="s">
        <v>14</v>
      </c>
      <c r="G43" s="7"/>
      <c r="H43" s="47"/>
      <c r="I43" s="47"/>
      <c r="J43" s="47"/>
      <c r="K43" s="47"/>
      <c r="L43" s="47"/>
      <c r="M43" s="47"/>
      <c r="N43" s="47"/>
      <c r="O43" s="47"/>
      <c r="P43" s="47"/>
    </row>
    <row r="44" spans="1:24" s="16" customFormat="1" ht="33" x14ac:dyDescent="0.3">
      <c r="A44" s="2" t="str">
        <f>'[1]SEMANA DEL 14 AL 20 DE OCTUBRE'!$D$9</f>
        <v>22001406 H3</v>
      </c>
      <c r="B44" s="10" t="s">
        <v>125</v>
      </c>
      <c r="C44" s="10" t="s">
        <v>20</v>
      </c>
      <c r="D44" s="4" t="s">
        <v>9</v>
      </c>
      <c r="E44" s="12">
        <v>363623540</v>
      </c>
      <c r="F44" s="6" t="s">
        <v>39</v>
      </c>
      <c r="G44" s="7"/>
      <c r="H44" s="47"/>
      <c r="I44" s="47"/>
      <c r="J44" s="47"/>
      <c r="K44" s="47"/>
      <c r="L44" s="47"/>
      <c r="M44" s="47"/>
      <c r="N44" s="47"/>
      <c r="O44" s="47"/>
      <c r="P44" s="47"/>
    </row>
    <row r="45" spans="1:24" s="16" customFormat="1" ht="33" x14ac:dyDescent="0.3">
      <c r="A45" s="2" t="str">
        <f>'[1]SEMANA DEL 14 AL 20 DE OCTUBRE'!$D$10</f>
        <v>22001410 H2</v>
      </c>
      <c r="B45" s="10" t="s">
        <v>121</v>
      </c>
      <c r="C45" s="10" t="s">
        <v>20</v>
      </c>
      <c r="D45" s="4" t="s">
        <v>9</v>
      </c>
      <c r="E45" s="12">
        <v>400000000</v>
      </c>
      <c r="F45" s="6" t="s">
        <v>39</v>
      </c>
      <c r="G45" s="7"/>
      <c r="H45" s="47"/>
      <c r="I45" s="47"/>
      <c r="J45" s="47"/>
      <c r="K45" s="47"/>
      <c r="L45" s="47"/>
      <c r="M45" s="47"/>
      <c r="N45" s="47"/>
      <c r="O45" s="47"/>
      <c r="P45" s="47"/>
    </row>
    <row r="46" spans="1:24" s="16" customFormat="1" ht="38.25" x14ac:dyDescent="0.3">
      <c r="A46" s="2" t="str">
        <f>'[1]SEMANA DEL 14 AL 20 DE OCTUBRE'!$D$11</f>
        <v>22001407 H4</v>
      </c>
      <c r="B46" s="10" t="s">
        <v>114</v>
      </c>
      <c r="C46" s="10" t="s">
        <v>28</v>
      </c>
      <c r="D46" s="4" t="s">
        <v>13</v>
      </c>
      <c r="E46" s="12">
        <v>20000000</v>
      </c>
      <c r="F46" s="6" t="s">
        <v>39</v>
      </c>
      <c r="G46" s="7"/>
      <c r="H46" s="47"/>
      <c r="I46" s="47"/>
      <c r="J46" s="47"/>
      <c r="K46" s="47"/>
      <c r="L46" s="47"/>
      <c r="M46" s="47"/>
      <c r="N46" s="47"/>
      <c r="O46" s="47"/>
      <c r="P46" s="47"/>
    </row>
    <row r="47" spans="1:24" s="16" customFormat="1" ht="38.25" x14ac:dyDescent="0.3">
      <c r="A47" s="2" t="str">
        <f>'[1]SEMANA DEL 14 AL 20 DE OCTUBRE'!$D$15</f>
        <v>22001414 H3</v>
      </c>
      <c r="B47" s="10" t="s">
        <v>115</v>
      </c>
      <c r="C47" s="10" t="s">
        <v>28</v>
      </c>
      <c r="D47" s="4" t="s">
        <v>13</v>
      </c>
      <c r="E47" s="12">
        <v>80000000</v>
      </c>
      <c r="F47" s="6" t="s">
        <v>39</v>
      </c>
      <c r="G47" s="7"/>
      <c r="H47" s="47"/>
      <c r="I47" s="47"/>
      <c r="J47" s="47"/>
      <c r="K47" s="47"/>
      <c r="L47" s="47"/>
      <c r="M47" s="47"/>
      <c r="N47" s="47"/>
      <c r="O47" s="47"/>
      <c r="P47" s="47"/>
    </row>
    <row r="48" spans="1:24" x14ac:dyDescent="0.3">
      <c r="G48" s="25"/>
      <c r="H48" s="46"/>
      <c r="I48" s="46"/>
      <c r="J48" s="46"/>
      <c r="K48" s="46"/>
      <c r="L48" s="46"/>
      <c r="M48" s="46"/>
      <c r="N48" s="46"/>
      <c r="O48" s="46"/>
      <c r="P48" s="46"/>
      <c r="Q48" s="22"/>
      <c r="R48" s="22"/>
      <c r="S48" s="22"/>
      <c r="T48" s="22"/>
      <c r="U48" s="22"/>
      <c r="V48" s="25"/>
      <c r="W48" s="22"/>
      <c r="X48" s="26"/>
    </row>
    <row r="49" spans="7:24" x14ac:dyDescent="0.3">
      <c r="G49" s="25"/>
      <c r="H49" s="46"/>
      <c r="I49" s="46"/>
      <c r="J49" s="46"/>
      <c r="K49" s="46"/>
      <c r="L49" s="46"/>
      <c r="M49" s="46"/>
      <c r="N49" s="46"/>
      <c r="O49" s="46"/>
      <c r="P49" s="46"/>
      <c r="Q49" s="22"/>
      <c r="R49" s="22"/>
      <c r="S49" s="22"/>
      <c r="T49" s="22"/>
      <c r="U49" s="22"/>
      <c r="V49" s="25"/>
      <c r="W49" s="22"/>
      <c r="X49" s="26"/>
    </row>
    <row r="50" spans="7:24" x14ac:dyDescent="0.3">
      <c r="G50" s="25"/>
      <c r="H50" s="46"/>
      <c r="I50" s="46"/>
      <c r="J50" s="46"/>
      <c r="K50" s="46"/>
      <c r="L50" s="46"/>
      <c r="M50" s="46"/>
      <c r="N50" s="46"/>
      <c r="O50" s="46"/>
      <c r="P50" s="46"/>
      <c r="Q50" s="22"/>
      <c r="R50" s="22"/>
      <c r="S50" s="22"/>
      <c r="T50" s="22"/>
      <c r="U50" s="22"/>
      <c r="V50" s="25"/>
      <c r="W50" s="22"/>
      <c r="X50" s="26"/>
    </row>
    <row r="51" spans="7:24" x14ac:dyDescent="0.3">
      <c r="G51" s="25"/>
      <c r="H51" s="46"/>
      <c r="I51" s="46"/>
      <c r="J51" s="46"/>
      <c r="K51" s="46"/>
      <c r="L51" s="46"/>
      <c r="M51" s="46"/>
      <c r="N51" s="46"/>
      <c r="O51" s="46"/>
      <c r="P51" s="46"/>
      <c r="Q51" s="22"/>
      <c r="R51" s="22"/>
      <c r="S51" s="22"/>
      <c r="T51" s="22"/>
      <c r="U51" s="22"/>
      <c r="V51" s="25"/>
      <c r="W51" s="22"/>
      <c r="X51" s="26"/>
    </row>
    <row r="52" spans="7:24" x14ac:dyDescent="0.3">
      <c r="G52" s="25"/>
      <c r="H52" s="46"/>
      <c r="I52" s="46"/>
      <c r="J52" s="46"/>
      <c r="K52" s="46"/>
      <c r="L52" s="46"/>
      <c r="M52" s="46"/>
      <c r="N52" s="46"/>
      <c r="O52" s="46"/>
      <c r="P52" s="46"/>
      <c r="Q52" s="22"/>
      <c r="R52" s="22"/>
      <c r="S52" s="22"/>
      <c r="T52" s="22"/>
      <c r="U52" s="22"/>
      <c r="V52" s="25"/>
      <c r="W52" s="22"/>
      <c r="X52" s="26"/>
    </row>
    <row r="53" spans="7:24" x14ac:dyDescent="0.3">
      <c r="G53" s="25"/>
      <c r="H53" s="46"/>
      <c r="I53" s="46"/>
      <c r="J53" s="46"/>
      <c r="K53" s="46"/>
      <c r="L53" s="46"/>
      <c r="M53" s="46"/>
      <c r="N53" s="46"/>
      <c r="O53" s="46"/>
      <c r="P53" s="46"/>
      <c r="Q53" s="22"/>
      <c r="R53" s="22"/>
      <c r="S53" s="22"/>
      <c r="T53" s="22"/>
      <c r="U53" s="22"/>
      <c r="V53" s="25"/>
      <c r="W53" s="22"/>
      <c r="X53" s="26"/>
    </row>
    <row r="54" spans="7:24" x14ac:dyDescent="0.3">
      <c r="G54" s="25"/>
      <c r="H54" s="46"/>
      <c r="I54" s="46"/>
      <c r="J54" s="46"/>
      <c r="K54" s="46"/>
      <c r="L54" s="46"/>
      <c r="M54" s="46"/>
      <c r="N54" s="46"/>
      <c r="O54" s="46"/>
      <c r="P54" s="46"/>
      <c r="Q54" s="22"/>
      <c r="R54" s="22"/>
      <c r="S54" s="22"/>
      <c r="T54" s="22"/>
      <c r="U54" s="22"/>
      <c r="V54" s="25"/>
      <c r="W54" s="22"/>
      <c r="X54" s="26"/>
    </row>
    <row r="55" spans="7:24" x14ac:dyDescent="0.3">
      <c r="G55" s="25"/>
      <c r="H55" s="46"/>
      <c r="I55" s="46"/>
      <c r="J55" s="46"/>
      <c r="K55" s="46"/>
      <c r="L55" s="46"/>
      <c r="M55" s="46"/>
      <c r="N55" s="46"/>
      <c r="O55" s="46"/>
      <c r="P55" s="46"/>
      <c r="Q55" s="22"/>
      <c r="R55" s="22"/>
      <c r="S55" s="22"/>
      <c r="T55" s="22"/>
      <c r="U55" s="22"/>
      <c r="V55" s="25"/>
      <c r="W55" s="22"/>
      <c r="X55" s="26"/>
    </row>
    <row r="56" spans="7:24" x14ac:dyDescent="0.3">
      <c r="G56" s="25"/>
      <c r="H56" s="46"/>
      <c r="I56" s="46"/>
      <c r="J56" s="46"/>
      <c r="K56" s="46"/>
      <c r="L56" s="46"/>
      <c r="M56" s="46"/>
      <c r="N56" s="46"/>
      <c r="O56" s="46"/>
      <c r="P56" s="46"/>
      <c r="Q56" s="22"/>
      <c r="R56" s="22"/>
      <c r="S56" s="22"/>
      <c r="T56" s="22"/>
      <c r="U56" s="22"/>
      <c r="V56" s="25"/>
      <c r="W56" s="22"/>
      <c r="X56" s="26"/>
    </row>
    <row r="57" spans="7:24" x14ac:dyDescent="0.3">
      <c r="G57" s="25"/>
      <c r="H57" s="46"/>
      <c r="I57" s="46"/>
      <c r="J57" s="46"/>
      <c r="K57" s="46"/>
      <c r="L57" s="46"/>
      <c r="M57" s="46"/>
      <c r="N57" s="46"/>
      <c r="O57" s="46"/>
      <c r="P57" s="46"/>
      <c r="Q57" s="22"/>
      <c r="R57" s="22"/>
      <c r="S57" s="22"/>
      <c r="T57" s="22"/>
      <c r="U57" s="22"/>
      <c r="V57" s="25"/>
      <c r="W57" s="22"/>
      <c r="X57" s="26"/>
    </row>
    <row r="58" spans="7:24" x14ac:dyDescent="0.3">
      <c r="G58" s="25"/>
      <c r="H58" s="46"/>
      <c r="I58" s="46"/>
      <c r="J58" s="46"/>
      <c r="K58" s="46"/>
      <c r="L58" s="46"/>
      <c r="M58" s="46"/>
      <c r="N58" s="46"/>
      <c r="O58" s="46"/>
      <c r="P58" s="46"/>
      <c r="Q58" s="22"/>
      <c r="R58" s="22"/>
      <c r="S58" s="22"/>
      <c r="T58" s="22"/>
      <c r="U58" s="22"/>
      <c r="V58" s="25"/>
      <c r="W58" s="22"/>
      <c r="X58" s="26"/>
    </row>
    <row r="59" spans="7:24" x14ac:dyDescent="0.3">
      <c r="G59" s="25"/>
      <c r="H59" s="46"/>
      <c r="I59" s="46"/>
      <c r="J59" s="46"/>
      <c r="K59" s="46"/>
      <c r="L59" s="46"/>
      <c r="M59" s="46"/>
      <c r="N59" s="46"/>
      <c r="O59" s="46"/>
      <c r="P59" s="46"/>
      <c r="Q59" s="22"/>
      <c r="R59" s="22"/>
      <c r="S59" s="22"/>
      <c r="T59" s="22"/>
      <c r="U59" s="22"/>
      <c r="V59" s="25"/>
      <c r="W59" s="22"/>
      <c r="X59" s="26"/>
    </row>
    <row r="60" spans="7:24" x14ac:dyDescent="0.3">
      <c r="G60" s="25"/>
      <c r="H60" s="46"/>
      <c r="I60" s="46"/>
      <c r="J60" s="46"/>
      <c r="K60" s="46"/>
      <c r="L60" s="46"/>
      <c r="M60" s="46"/>
      <c r="N60" s="46"/>
      <c r="O60" s="46"/>
      <c r="P60" s="46"/>
      <c r="Q60" s="22"/>
      <c r="R60" s="22"/>
      <c r="S60" s="22"/>
      <c r="T60" s="22"/>
      <c r="U60" s="22"/>
      <c r="V60" s="25"/>
      <c r="W60" s="22"/>
      <c r="X60" s="26"/>
    </row>
    <row r="61" spans="7:24" x14ac:dyDescent="0.3">
      <c r="G61" s="25"/>
      <c r="H61" s="46"/>
      <c r="I61" s="46"/>
      <c r="J61" s="46"/>
      <c r="K61" s="46"/>
      <c r="L61" s="46"/>
      <c r="M61" s="46"/>
      <c r="N61" s="46"/>
      <c r="O61" s="46"/>
      <c r="P61" s="46"/>
      <c r="Q61" s="22"/>
      <c r="R61" s="22"/>
      <c r="S61" s="22"/>
      <c r="T61" s="22"/>
      <c r="U61" s="22"/>
      <c r="V61" s="25"/>
      <c r="W61" s="22"/>
      <c r="X61" s="26"/>
    </row>
    <row r="62" spans="7:24" x14ac:dyDescent="0.3">
      <c r="G62" s="25"/>
      <c r="H62" s="46"/>
      <c r="I62" s="46"/>
      <c r="J62" s="46"/>
      <c r="K62" s="46"/>
      <c r="L62" s="46"/>
      <c r="M62" s="46"/>
      <c r="N62" s="46"/>
      <c r="O62" s="46"/>
      <c r="P62" s="46"/>
      <c r="Q62" s="22"/>
      <c r="R62" s="22"/>
      <c r="S62" s="22"/>
      <c r="T62" s="22"/>
      <c r="U62" s="22"/>
      <c r="V62" s="25"/>
      <c r="W62" s="22"/>
      <c r="X62" s="26"/>
    </row>
    <row r="63" spans="7:24" x14ac:dyDescent="0.3">
      <c r="G63" s="25"/>
      <c r="H63" s="46"/>
      <c r="I63" s="46"/>
      <c r="J63" s="46"/>
      <c r="K63" s="46"/>
      <c r="L63" s="46"/>
      <c r="M63" s="46"/>
      <c r="N63" s="46"/>
      <c r="O63" s="46"/>
      <c r="P63" s="46"/>
      <c r="Q63" s="22"/>
      <c r="R63" s="22"/>
      <c r="S63" s="22"/>
      <c r="T63" s="22"/>
      <c r="U63" s="22"/>
      <c r="V63" s="25"/>
      <c r="W63" s="22"/>
      <c r="X63" s="26"/>
    </row>
    <row r="64" spans="7:24" x14ac:dyDescent="0.3">
      <c r="G64" s="25"/>
      <c r="H64" s="46"/>
      <c r="I64" s="46"/>
      <c r="J64" s="46"/>
      <c r="K64" s="46"/>
      <c r="L64" s="46"/>
      <c r="M64" s="46"/>
      <c r="N64" s="46"/>
      <c r="O64" s="46"/>
      <c r="P64" s="46"/>
      <c r="Q64" s="22"/>
      <c r="R64" s="22"/>
      <c r="S64" s="22"/>
      <c r="T64" s="22"/>
      <c r="U64" s="22"/>
      <c r="V64" s="25"/>
      <c r="W64" s="22"/>
      <c r="X64" s="26"/>
    </row>
    <row r="65" spans="7:24" x14ac:dyDescent="0.3">
      <c r="G65" s="25"/>
      <c r="H65" s="46"/>
      <c r="I65" s="46"/>
      <c r="J65" s="46"/>
      <c r="K65" s="46"/>
      <c r="L65" s="46"/>
      <c r="M65" s="46"/>
      <c r="N65" s="46"/>
      <c r="O65" s="46"/>
      <c r="P65" s="46"/>
      <c r="Q65" s="22"/>
      <c r="R65" s="22"/>
      <c r="S65" s="22"/>
      <c r="T65" s="22"/>
      <c r="U65" s="22"/>
      <c r="V65" s="25"/>
      <c r="W65" s="22"/>
      <c r="X65" s="26"/>
    </row>
    <row r="66" spans="7:24" x14ac:dyDescent="0.3">
      <c r="G66" s="25"/>
      <c r="H66" s="46"/>
      <c r="I66" s="46"/>
      <c r="J66" s="46"/>
      <c r="K66" s="46"/>
      <c r="L66" s="46"/>
      <c r="M66" s="46"/>
      <c r="N66" s="46"/>
      <c r="O66" s="46"/>
      <c r="P66" s="46"/>
      <c r="Q66" s="22"/>
      <c r="R66" s="22"/>
      <c r="S66" s="22"/>
      <c r="T66" s="22"/>
      <c r="U66" s="22"/>
      <c r="V66" s="25"/>
      <c r="W66" s="22"/>
      <c r="X66" s="26"/>
    </row>
    <row r="67" spans="7:24" x14ac:dyDescent="0.3">
      <c r="G67" s="25"/>
      <c r="H67" s="46"/>
      <c r="I67" s="46"/>
      <c r="J67" s="46"/>
      <c r="K67" s="46"/>
      <c r="L67" s="46"/>
      <c r="M67" s="46"/>
      <c r="N67" s="46"/>
      <c r="O67" s="46"/>
      <c r="P67" s="46"/>
      <c r="Q67" s="22"/>
      <c r="R67" s="22"/>
      <c r="S67" s="22"/>
      <c r="T67" s="22"/>
      <c r="U67" s="22"/>
      <c r="V67" s="25"/>
      <c r="W67" s="22"/>
      <c r="X67" s="26"/>
    </row>
    <row r="68" spans="7:24" x14ac:dyDescent="0.3">
      <c r="G68" s="25"/>
      <c r="H68" s="46"/>
      <c r="I68" s="46"/>
      <c r="J68" s="46"/>
      <c r="K68" s="46"/>
      <c r="L68" s="46"/>
      <c r="M68" s="46"/>
      <c r="N68" s="46"/>
      <c r="O68" s="46"/>
      <c r="P68" s="46"/>
      <c r="Q68" s="22"/>
      <c r="R68" s="22"/>
      <c r="S68" s="22"/>
      <c r="T68" s="22"/>
      <c r="U68" s="22"/>
      <c r="V68" s="25"/>
      <c r="W68" s="22"/>
      <c r="X68" s="26"/>
    </row>
    <row r="69" spans="7:24" x14ac:dyDescent="0.3">
      <c r="G69" s="25"/>
      <c r="H69" s="46"/>
      <c r="I69" s="46"/>
      <c r="J69" s="46"/>
      <c r="K69" s="46"/>
      <c r="L69" s="46"/>
      <c r="M69" s="46"/>
      <c r="N69" s="46"/>
      <c r="O69" s="46"/>
      <c r="P69" s="46"/>
      <c r="Q69" s="22"/>
      <c r="R69" s="22"/>
      <c r="S69" s="22"/>
      <c r="T69" s="22"/>
      <c r="U69" s="22"/>
      <c r="V69" s="25"/>
      <c r="W69" s="22"/>
      <c r="X69" s="26"/>
    </row>
    <row r="70" spans="7:24" x14ac:dyDescent="0.3">
      <c r="G70" s="25"/>
      <c r="H70" s="46"/>
      <c r="I70" s="46"/>
      <c r="J70" s="46"/>
      <c r="K70" s="46"/>
      <c r="L70" s="46"/>
      <c r="M70" s="46"/>
      <c r="N70" s="46"/>
      <c r="O70" s="46"/>
      <c r="P70" s="46"/>
      <c r="Q70" s="22"/>
      <c r="R70" s="22"/>
      <c r="S70" s="22"/>
      <c r="T70" s="22"/>
      <c r="U70" s="22"/>
      <c r="V70" s="25"/>
      <c r="W70" s="22"/>
      <c r="X70" s="26"/>
    </row>
    <row r="71" spans="7:24" x14ac:dyDescent="0.3">
      <c r="G71" s="25"/>
      <c r="H71" s="46"/>
      <c r="I71" s="46"/>
      <c r="J71" s="46"/>
      <c r="K71" s="46"/>
      <c r="L71" s="46"/>
      <c r="M71" s="46"/>
      <c r="N71" s="46"/>
      <c r="O71" s="46"/>
      <c r="P71" s="46"/>
      <c r="Q71" s="22"/>
      <c r="R71" s="22"/>
      <c r="S71" s="22"/>
      <c r="T71" s="22"/>
      <c r="U71" s="22"/>
      <c r="V71" s="25"/>
      <c r="W71" s="22"/>
      <c r="X71" s="26"/>
    </row>
    <row r="72" spans="7:24" x14ac:dyDescent="0.3">
      <c r="G72" s="25"/>
      <c r="H72" s="46"/>
      <c r="I72" s="46"/>
      <c r="J72" s="46"/>
      <c r="K72" s="46"/>
      <c r="L72" s="46"/>
      <c r="M72" s="46"/>
      <c r="N72" s="46"/>
      <c r="O72" s="46"/>
      <c r="P72" s="46"/>
      <c r="Q72" s="22"/>
      <c r="R72" s="22"/>
      <c r="S72" s="22"/>
      <c r="T72" s="22"/>
      <c r="U72" s="22"/>
      <c r="V72" s="25"/>
      <c r="W72" s="22"/>
      <c r="X72" s="26"/>
    </row>
    <row r="73" spans="7:24" x14ac:dyDescent="0.3">
      <c r="G73" s="25"/>
      <c r="H73" s="46"/>
      <c r="I73" s="46"/>
      <c r="J73" s="46"/>
      <c r="K73" s="46"/>
      <c r="L73" s="46"/>
      <c r="M73" s="46"/>
      <c r="N73" s="46"/>
      <c r="O73" s="46"/>
      <c r="P73" s="46"/>
      <c r="Q73" s="22"/>
      <c r="R73" s="22"/>
      <c r="S73" s="22"/>
      <c r="T73" s="22"/>
      <c r="U73" s="22"/>
      <c r="V73" s="25"/>
      <c r="W73" s="22"/>
      <c r="X73" s="26"/>
    </row>
    <row r="74" spans="7:24" x14ac:dyDescent="0.3">
      <c r="G74" s="25"/>
      <c r="H74" s="46"/>
      <c r="I74" s="46"/>
      <c r="J74" s="46"/>
      <c r="K74" s="46"/>
      <c r="L74" s="46"/>
      <c r="M74" s="46"/>
      <c r="N74" s="46"/>
      <c r="O74" s="46"/>
      <c r="P74" s="46"/>
      <c r="Q74" s="22"/>
      <c r="R74" s="22"/>
      <c r="S74" s="22"/>
      <c r="T74" s="22"/>
      <c r="U74" s="22"/>
      <c r="V74" s="25"/>
      <c r="W74" s="22"/>
      <c r="X74" s="26"/>
    </row>
    <row r="75" spans="7:24" x14ac:dyDescent="0.3">
      <c r="G75" s="25"/>
      <c r="H75" s="46"/>
      <c r="I75" s="46"/>
      <c r="J75" s="46"/>
      <c r="K75" s="46"/>
      <c r="L75" s="46"/>
      <c r="M75" s="46"/>
      <c r="N75" s="46"/>
      <c r="O75" s="46"/>
      <c r="P75" s="46"/>
      <c r="Q75" s="22"/>
      <c r="R75" s="22"/>
      <c r="S75" s="22"/>
      <c r="T75" s="22"/>
      <c r="U75" s="22"/>
      <c r="V75" s="25"/>
      <c r="W75" s="22"/>
      <c r="X75" s="26"/>
    </row>
    <row r="76" spans="7:24" x14ac:dyDescent="0.3">
      <c r="G76" s="25"/>
      <c r="H76" s="46"/>
      <c r="I76" s="46"/>
      <c r="J76" s="46"/>
      <c r="K76" s="46"/>
      <c r="L76" s="46"/>
      <c r="M76" s="46"/>
      <c r="N76" s="46"/>
      <c r="O76" s="46"/>
      <c r="P76" s="46"/>
      <c r="Q76" s="22"/>
      <c r="R76" s="22"/>
      <c r="S76" s="22"/>
      <c r="T76" s="22"/>
      <c r="U76" s="22"/>
      <c r="V76" s="25"/>
      <c r="W76" s="22"/>
      <c r="X76" s="26"/>
    </row>
    <row r="77" spans="7:24" x14ac:dyDescent="0.3">
      <c r="G77" s="25"/>
      <c r="H77" s="46"/>
      <c r="I77" s="46"/>
      <c r="J77" s="46"/>
      <c r="K77" s="46"/>
      <c r="L77" s="46"/>
      <c r="M77" s="46"/>
      <c r="N77" s="46"/>
      <c r="O77" s="46"/>
      <c r="P77" s="46"/>
      <c r="Q77" s="22"/>
      <c r="R77" s="22"/>
      <c r="S77" s="22"/>
      <c r="T77" s="22"/>
      <c r="U77" s="22"/>
      <c r="V77" s="25"/>
      <c r="W77" s="22"/>
      <c r="X77" s="26"/>
    </row>
    <row r="78" spans="7:24" x14ac:dyDescent="0.3">
      <c r="G78" s="25"/>
      <c r="H78" s="46"/>
      <c r="I78" s="46"/>
      <c r="J78" s="46"/>
      <c r="K78" s="46"/>
      <c r="L78" s="46"/>
      <c r="M78" s="46"/>
      <c r="N78" s="46"/>
      <c r="O78" s="46"/>
      <c r="P78" s="46"/>
      <c r="Q78" s="22"/>
      <c r="R78" s="22"/>
      <c r="S78" s="22"/>
      <c r="T78" s="22"/>
      <c r="U78" s="22"/>
      <c r="V78" s="25"/>
      <c r="W78" s="22"/>
      <c r="X78" s="26"/>
    </row>
    <row r="79" spans="7:24" x14ac:dyDescent="0.3">
      <c r="G79" s="25"/>
      <c r="H79" s="46"/>
      <c r="I79" s="46"/>
      <c r="J79" s="46"/>
      <c r="K79" s="46"/>
      <c r="L79" s="46"/>
      <c r="M79" s="46"/>
      <c r="N79" s="46"/>
      <c r="O79" s="46"/>
      <c r="P79" s="46"/>
      <c r="Q79" s="22"/>
      <c r="R79" s="22"/>
      <c r="S79" s="22"/>
      <c r="T79" s="22"/>
      <c r="U79" s="22"/>
      <c r="V79" s="25"/>
      <c r="W79" s="22"/>
      <c r="X79" s="26"/>
    </row>
    <row r="80" spans="7:24" x14ac:dyDescent="0.3">
      <c r="G80" s="25"/>
      <c r="H80" s="46"/>
      <c r="I80" s="46"/>
      <c r="J80" s="46"/>
      <c r="K80" s="46"/>
      <c r="L80" s="46"/>
      <c r="M80" s="46"/>
      <c r="N80" s="46"/>
      <c r="O80" s="46"/>
      <c r="P80" s="46"/>
      <c r="Q80" s="22"/>
      <c r="R80" s="22"/>
      <c r="S80" s="22"/>
      <c r="T80" s="22"/>
      <c r="U80" s="22"/>
      <c r="V80" s="25"/>
      <c r="W80" s="22"/>
      <c r="X80" s="26"/>
    </row>
    <row r="81" spans="7:24" x14ac:dyDescent="0.3">
      <c r="G81" s="25"/>
      <c r="H81" s="46"/>
      <c r="I81" s="46"/>
      <c r="J81" s="46"/>
      <c r="K81" s="46"/>
      <c r="L81" s="46"/>
      <c r="M81" s="46"/>
      <c r="N81" s="46"/>
      <c r="O81" s="46"/>
      <c r="P81" s="46"/>
      <c r="Q81" s="22"/>
      <c r="R81" s="22"/>
      <c r="S81" s="22"/>
      <c r="T81" s="22"/>
      <c r="U81" s="22"/>
      <c r="V81" s="25"/>
      <c r="W81" s="22"/>
      <c r="X81" s="26"/>
    </row>
    <row r="82" spans="7:24" x14ac:dyDescent="0.3">
      <c r="G82" s="25"/>
      <c r="H82" s="46"/>
      <c r="I82" s="46"/>
      <c r="J82" s="46"/>
      <c r="K82" s="46"/>
      <c r="L82" s="46"/>
      <c r="M82" s="46"/>
      <c r="N82" s="46"/>
      <c r="O82" s="46"/>
      <c r="P82" s="46"/>
      <c r="Q82" s="22"/>
      <c r="R82" s="22"/>
      <c r="S82" s="22"/>
      <c r="T82" s="22"/>
      <c r="U82" s="22"/>
      <c r="V82" s="25"/>
      <c r="W82" s="22"/>
      <c r="X82" s="26"/>
    </row>
    <row r="83" spans="7:24" x14ac:dyDescent="0.3">
      <c r="G83" s="25"/>
      <c r="H83" s="46"/>
      <c r="I83" s="46"/>
      <c r="J83" s="46"/>
      <c r="K83" s="46"/>
      <c r="L83" s="46"/>
      <c r="M83" s="46"/>
      <c r="N83" s="46"/>
      <c r="O83" s="46"/>
      <c r="P83" s="46"/>
      <c r="Q83" s="22"/>
      <c r="R83" s="22"/>
      <c r="S83" s="22"/>
      <c r="T83" s="22"/>
      <c r="U83" s="22"/>
      <c r="V83" s="25"/>
      <c r="W83" s="22"/>
      <c r="X83" s="26"/>
    </row>
    <row r="84" spans="7:24" x14ac:dyDescent="0.3">
      <c r="G84" s="25"/>
      <c r="H84" s="46"/>
      <c r="I84" s="46"/>
      <c r="J84" s="46"/>
      <c r="K84" s="46"/>
      <c r="L84" s="46"/>
      <c r="M84" s="46"/>
      <c r="N84" s="46"/>
      <c r="O84" s="46"/>
      <c r="P84" s="46"/>
      <c r="Q84" s="22"/>
      <c r="R84" s="22"/>
      <c r="S84" s="22"/>
      <c r="T84" s="22"/>
      <c r="U84" s="22"/>
      <c r="V84" s="25"/>
      <c r="W84" s="22"/>
      <c r="X84" s="26"/>
    </row>
    <row r="85" spans="7:24" x14ac:dyDescent="0.3">
      <c r="G85" s="25"/>
      <c r="H85" s="46"/>
      <c r="I85" s="46"/>
      <c r="J85" s="46"/>
      <c r="K85" s="46"/>
      <c r="L85" s="46"/>
      <c r="M85" s="46"/>
      <c r="N85" s="46"/>
      <c r="O85" s="46"/>
      <c r="P85" s="46"/>
      <c r="Q85" s="22"/>
      <c r="R85" s="22"/>
      <c r="S85" s="22"/>
      <c r="T85" s="22"/>
      <c r="U85" s="22"/>
      <c r="V85" s="25"/>
      <c r="W85" s="22"/>
      <c r="X85" s="26"/>
    </row>
    <row r="86" spans="7:24" x14ac:dyDescent="0.3">
      <c r="G86" s="25"/>
      <c r="H86" s="46"/>
      <c r="I86" s="46"/>
      <c r="J86" s="46"/>
      <c r="K86" s="46"/>
      <c r="L86" s="46"/>
      <c r="M86" s="46"/>
      <c r="N86" s="46"/>
      <c r="O86" s="46"/>
      <c r="P86" s="46"/>
      <c r="Q86" s="22"/>
      <c r="R86" s="22"/>
      <c r="S86" s="22"/>
      <c r="T86" s="22"/>
      <c r="U86" s="22"/>
      <c r="V86" s="25"/>
      <c r="W86" s="22"/>
      <c r="X86" s="26"/>
    </row>
    <row r="87" spans="7:24" x14ac:dyDescent="0.3">
      <c r="G87" s="25"/>
      <c r="H87" s="46"/>
      <c r="I87" s="46"/>
      <c r="J87" s="46"/>
      <c r="K87" s="46"/>
      <c r="L87" s="46"/>
      <c r="M87" s="46"/>
      <c r="N87" s="46"/>
      <c r="O87" s="46"/>
      <c r="P87" s="46"/>
      <c r="Q87" s="22"/>
      <c r="R87" s="22"/>
      <c r="S87" s="22"/>
      <c r="T87" s="22"/>
      <c r="U87" s="22"/>
      <c r="V87" s="25"/>
      <c r="W87" s="22"/>
      <c r="X87" s="26"/>
    </row>
    <row r="88" spans="7:24" x14ac:dyDescent="0.3">
      <c r="G88" s="25"/>
      <c r="H88" s="46"/>
      <c r="I88" s="46"/>
      <c r="J88" s="46"/>
      <c r="K88" s="46"/>
      <c r="L88" s="46"/>
      <c r="M88" s="46"/>
      <c r="N88" s="46"/>
      <c r="O88" s="46"/>
      <c r="P88" s="46"/>
      <c r="Q88" s="22"/>
      <c r="R88" s="22"/>
      <c r="S88" s="22"/>
      <c r="T88" s="22"/>
      <c r="U88" s="22"/>
      <c r="V88" s="25"/>
      <c r="W88" s="22"/>
      <c r="X88" s="26"/>
    </row>
    <row r="89" spans="7:24" x14ac:dyDescent="0.3">
      <c r="G89" s="25"/>
      <c r="H89" s="46"/>
      <c r="I89" s="46"/>
      <c r="J89" s="46"/>
      <c r="K89" s="46"/>
      <c r="L89" s="46"/>
      <c r="M89" s="46"/>
      <c r="N89" s="46"/>
      <c r="O89" s="46"/>
      <c r="P89" s="46"/>
      <c r="Q89" s="22"/>
      <c r="R89" s="22"/>
      <c r="S89" s="22"/>
      <c r="T89" s="22"/>
      <c r="U89" s="22"/>
      <c r="V89" s="25"/>
      <c r="W89" s="22"/>
      <c r="X89" s="26"/>
    </row>
    <row r="90" spans="7:24" x14ac:dyDescent="0.3">
      <c r="G90" s="25"/>
      <c r="H90" s="46"/>
      <c r="I90" s="46"/>
      <c r="J90" s="46"/>
      <c r="K90" s="46"/>
      <c r="L90" s="46"/>
      <c r="M90" s="46"/>
      <c r="N90" s="46"/>
      <c r="O90" s="46"/>
      <c r="P90" s="46"/>
      <c r="Q90" s="22"/>
      <c r="R90" s="22"/>
      <c r="S90" s="22"/>
      <c r="T90" s="22"/>
      <c r="U90" s="22"/>
      <c r="V90" s="25"/>
      <c r="W90" s="22"/>
      <c r="X90" s="26"/>
    </row>
    <row r="91" spans="7:24" x14ac:dyDescent="0.3">
      <c r="G91" s="25"/>
      <c r="H91" s="46"/>
      <c r="I91" s="46"/>
      <c r="J91" s="46"/>
      <c r="K91" s="46"/>
      <c r="L91" s="46"/>
      <c r="M91" s="46"/>
      <c r="N91" s="46"/>
      <c r="O91" s="46"/>
      <c r="P91" s="46"/>
      <c r="Q91" s="22"/>
      <c r="R91" s="22"/>
      <c r="S91" s="22"/>
      <c r="T91" s="22"/>
      <c r="U91" s="22"/>
      <c r="V91" s="25"/>
      <c r="W91" s="22"/>
      <c r="X91" s="26"/>
    </row>
    <row r="92" spans="7:24" x14ac:dyDescent="0.3">
      <c r="G92" s="25"/>
      <c r="H92" s="46"/>
      <c r="I92" s="46"/>
      <c r="J92" s="46"/>
      <c r="K92" s="46"/>
      <c r="L92" s="46"/>
      <c r="M92" s="46"/>
      <c r="N92" s="46"/>
      <c r="O92" s="46"/>
      <c r="P92" s="46"/>
      <c r="Q92" s="22"/>
      <c r="R92" s="22"/>
      <c r="S92" s="22"/>
      <c r="T92" s="22"/>
      <c r="U92" s="22"/>
      <c r="V92" s="25"/>
      <c r="W92" s="22"/>
      <c r="X92" s="26"/>
    </row>
    <row r="93" spans="7:24" x14ac:dyDescent="0.3">
      <c r="G93" s="25"/>
      <c r="H93" s="46"/>
      <c r="I93" s="46"/>
      <c r="J93" s="46"/>
      <c r="K93" s="46"/>
      <c r="L93" s="46"/>
      <c r="M93" s="46"/>
      <c r="N93" s="46"/>
      <c r="O93" s="46"/>
      <c r="P93" s="46"/>
      <c r="Q93" s="22"/>
      <c r="R93" s="22"/>
      <c r="S93" s="22"/>
      <c r="T93" s="22"/>
      <c r="U93" s="22"/>
      <c r="V93" s="25"/>
      <c r="W93" s="22"/>
      <c r="X93" s="26"/>
    </row>
    <row r="94" spans="7:24" x14ac:dyDescent="0.3">
      <c r="G94" s="25"/>
      <c r="H94" s="46"/>
      <c r="I94" s="46"/>
      <c r="J94" s="46"/>
      <c r="K94" s="46"/>
      <c r="L94" s="46"/>
      <c r="M94" s="46"/>
      <c r="N94" s="46"/>
      <c r="O94" s="46"/>
      <c r="P94" s="46"/>
      <c r="Q94" s="22"/>
      <c r="R94" s="22"/>
      <c r="S94" s="22"/>
      <c r="T94" s="22"/>
      <c r="U94" s="22"/>
      <c r="V94" s="25"/>
      <c r="W94" s="22"/>
      <c r="X94" s="26"/>
    </row>
    <row r="95" spans="7:24" x14ac:dyDescent="0.3">
      <c r="G95" s="25"/>
      <c r="H95" s="46"/>
      <c r="I95" s="46"/>
      <c r="J95" s="46"/>
      <c r="K95" s="46"/>
      <c r="L95" s="46"/>
      <c r="M95" s="46"/>
      <c r="N95" s="46"/>
      <c r="O95" s="46"/>
      <c r="P95" s="46"/>
      <c r="Q95" s="22"/>
      <c r="R95" s="22"/>
      <c r="S95" s="22"/>
      <c r="T95" s="22"/>
      <c r="U95" s="22"/>
      <c r="V95" s="25"/>
      <c r="W95" s="22"/>
      <c r="X95" s="26"/>
    </row>
    <row r="96" spans="7:24" x14ac:dyDescent="0.3">
      <c r="G96" s="25"/>
      <c r="H96" s="46"/>
      <c r="I96" s="46"/>
      <c r="J96" s="46"/>
      <c r="K96" s="46"/>
      <c r="L96" s="46"/>
      <c r="M96" s="46"/>
      <c r="N96" s="46"/>
      <c r="O96" s="46"/>
      <c r="P96" s="46"/>
      <c r="Q96" s="22"/>
      <c r="R96" s="22"/>
      <c r="S96" s="22"/>
      <c r="T96" s="22"/>
      <c r="U96" s="22"/>
      <c r="V96" s="25"/>
      <c r="W96" s="22"/>
      <c r="X96" s="26"/>
    </row>
    <row r="97" spans="7:24" x14ac:dyDescent="0.3">
      <c r="G97" s="25"/>
      <c r="H97" s="46"/>
      <c r="I97" s="46"/>
      <c r="J97" s="46"/>
      <c r="K97" s="46"/>
      <c r="L97" s="46"/>
      <c r="M97" s="46"/>
      <c r="N97" s="46"/>
      <c r="O97" s="46"/>
      <c r="P97" s="46"/>
      <c r="Q97" s="22"/>
      <c r="R97" s="22"/>
      <c r="S97" s="22"/>
      <c r="T97" s="22"/>
      <c r="U97" s="22"/>
      <c r="V97" s="25"/>
      <c r="W97" s="22"/>
      <c r="X97" s="26"/>
    </row>
    <row r="98" spans="7:24" x14ac:dyDescent="0.3">
      <c r="G98" s="25"/>
      <c r="H98" s="46"/>
      <c r="I98" s="46"/>
      <c r="J98" s="46"/>
      <c r="K98" s="46"/>
      <c r="L98" s="46"/>
      <c r="M98" s="46"/>
      <c r="N98" s="46"/>
      <c r="O98" s="46"/>
      <c r="P98" s="46"/>
      <c r="Q98" s="22"/>
      <c r="R98" s="22"/>
      <c r="S98" s="22"/>
      <c r="T98" s="22"/>
      <c r="U98" s="22"/>
      <c r="V98" s="25"/>
      <c r="W98" s="22"/>
      <c r="X98" s="26"/>
    </row>
    <row r="99" spans="7:24" x14ac:dyDescent="0.3">
      <c r="G99" s="25"/>
      <c r="H99" s="46"/>
      <c r="I99" s="46"/>
      <c r="J99" s="46"/>
      <c r="K99" s="46"/>
      <c r="L99" s="46"/>
      <c r="M99" s="46"/>
      <c r="N99" s="46"/>
      <c r="O99" s="46"/>
      <c r="P99" s="46"/>
      <c r="Q99" s="22"/>
      <c r="R99" s="22"/>
      <c r="S99" s="22"/>
      <c r="T99" s="22"/>
      <c r="U99" s="22"/>
      <c r="V99" s="25"/>
      <c r="W99" s="22"/>
      <c r="X99" s="26"/>
    </row>
    <row r="100" spans="7:24" x14ac:dyDescent="0.3">
      <c r="G100" s="25"/>
      <c r="H100" s="46"/>
      <c r="I100" s="46"/>
      <c r="J100" s="46"/>
      <c r="K100" s="46"/>
      <c r="L100" s="46"/>
      <c r="M100" s="46"/>
      <c r="N100" s="46"/>
      <c r="O100" s="46"/>
      <c r="P100" s="46"/>
      <c r="Q100" s="22"/>
      <c r="R100" s="22"/>
      <c r="S100" s="22"/>
      <c r="T100" s="22"/>
      <c r="U100" s="22"/>
      <c r="V100" s="25"/>
      <c r="W100" s="22"/>
      <c r="X100" s="26"/>
    </row>
    <row r="101" spans="7:24" x14ac:dyDescent="0.3">
      <c r="G101" s="25"/>
      <c r="H101" s="46"/>
      <c r="I101" s="46"/>
      <c r="J101" s="46"/>
      <c r="K101" s="46"/>
      <c r="L101" s="46"/>
      <c r="M101" s="46"/>
      <c r="N101" s="46"/>
      <c r="O101" s="46"/>
      <c r="P101" s="46"/>
      <c r="Q101" s="22"/>
      <c r="R101" s="22"/>
      <c r="S101" s="22"/>
      <c r="T101" s="22"/>
      <c r="U101" s="22"/>
      <c r="V101" s="25"/>
      <c r="W101" s="22"/>
      <c r="X101" s="26"/>
    </row>
    <row r="102" spans="7:24" x14ac:dyDescent="0.3">
      <c r="G102" s="25"/>
      <c r="H102" s="46"/>
      <c r="I102" s="46"/>
      <c r="J102" s="46"/>
      <c r="K102" s="46"/>
      <c r="L102" s="46"/>
      <c r="M102" s="46"/>
      <c r="N102" s="46"/>
      <c r="O102" s="46"/>
      <c r="P102" s="46"/>
      <c r="Q102" s="22"/>
      <c r="R102" s="22"/>
      <c r="S102" s="22"/>
      <c r="T102" s="22"/>
      <c r="U102" s="22"/>
      <c r="V102" s="25"/>
      <c r="W102" s="22"/>
      <c r="X102" s="26"/>
    </row>
    <row r="103" spans="7:24" x14ac:dyDescent="0.3">
      <c r="G103" s="25"/>
      <c r="H103" s="46"/>
      <c r="I103" s="46"/>
      <c r="J103" s="46"/>
      <c r="K103" s="46"/>
      <c r="L103" s="46"/>
      <c r="M103" s="46"/>
      <c r="N103" s="46"/>
      <c r="O103" s="46"/>
      <c r="P103" s="46"/>
      <c r="Q103" s="22"/>
      <c r="R103" s="22"/>
      <c r="S103" s="22"/>
      <c r="T103" s="22"/>
      <c r="U103" s="22"/>
      <c r="V103" s="25"/>
      <c r="W103" s="22"/>
      <c r="X103" s="26"/>
    </row>
    <row r="104" spans="7:24" x14ac:dyDescent="0.3">
      <c r="G104" s="25"/>
      <c r="H104" s="46"/>
      <c r="I104" s="46"/>
      <c r="J104" s="46"/>
      <c r="K104" s="46"/>
      <c r="L104" s="46"/>
      <c r="M104" s="46"/>
      <c r="N104" s="46"/>
      <c r="O104" s="46"/>
      <c r="P104" s="46"/>
      <c r="Q104" s="22"/>
      <c r="R104" s="22"/>
      <c r="S104" s="22"/>
      <c r="T104" s="22"/>
      <c r="U104" s="22"/>
      <c r="V104" s="25"/>
      <c r="W104" s="22"/>
      <c r="X104" s="26"/>
    </row>
    <row r="105" spans="7:24" x14ac:dyDescent="0.3">
      <c r="G105" s="25"/>
      <c r="H105" s="46"/>
      <c r="I105" s="46"/>
      <c r="J105" s="46"/>
      <c r="K105" s="46"/>
      <c r="L105" s="46"/>
      <c r="M105" s="46"/>
      <c r="N105" s="46"/>
      <c r="O105" s="46"/>
      <c r="P105" s="46"/>
      <c r="Q105" s="22"/>
      <c r="R105" s="22"/>
      <c r="S105" s="22"/>
      <c r="T105" s="22"/>
      <c r="U105" s="22"/>
      <c r="V105" s="25"/>
      <c r="W105" s="22"/>
      <c r="X105" s="26"/>
    </row>
    <row r="106" spans="7:24" x14ac:dyDescent="0.3">
      <c r="G106" s="25"/>
      <c r="H106" s="46"/>
      <c r="I106" s="46"/>
      <c r="J106" s="46"/>
      <c r="K106" s="46"/>
      <c r="L106" s="46"/>
      <c r="M106" s="46"/>
      <c r="N106" s="46"/>
      <c r="O106" s="46"/>
      <c r="P106" s="46"/>
      <c r="Q106" s="22"/>
      <c r="R106" s="22"/>
      <c r="S106" s="22"/>
      <c r="T106" s="22"/>
      <c r="U106" s="22"/>
      <c r="V106" s="25"/>
      <c r="W106" s="22"/>
      <c r="X106" s="26"/>
    </row>
    <row r="107" spans="7:24" x14ac:dyDescent="0.3">
      <c r="G107" s="25"/>
      <c r="H107" s="46"/>
      <c r="I107" s="46"/>
      <c r="J107" s="46"/>
      <c r="K107" s="46"/>
      <c r="L107" s="46"/>
      <c r="M107" s="46"/>
      <c r="N107" s="46"/>
      <c r="O107" s="46"/>
      <c r="P107" s="46"/>
      <c r="Q107" s="22"/>
      <c r="R107" s="22"/>
      <c r="S107" s="22"/>
      <c r="T107" s="22"/>
      <c r="U107" s="22"/>
      <c r="V107" s="25"/>
      <c r="W107" s="22"/>
      <c r="X107" s="26"/>
    </row>
    <row r="108" spans="7:24" x14ac:dyDescent="0.3">
      <c r="G108" s="25"/>
      <c r="H108" s="46"/>
      <c r="I108" s="46"/>
      <c r="J108" s="46"/>
      <c r="K108" s="46"/>
      <c r="L108" s="46"/>
      <c r="M108" s="46"/>
      <c r="N108" s="46"/>
      <c r="O108" s="46"/>
      <c r="P108" s="46"/>
      <c r="Q108" s="22"/>
      <c r="R108" s="22"/>
      <c r="S108" s="22"/>
      <c r="T108" s="22"/>
      <c r="U108" s="22"/>
      <c r="V108" s="25"/>
      <c r="W108" s="22"/>
      <c r="X108" s="26"/>
    </row>
    <row r="109" spans="7:24" x14ac:dyDescent="0.3">
      <c r="G109" s="25"/>
      <c r="H109" s="46"/>
      <c r="I109" s="46"/>
      <c r="J109" s="46"/>
      <c r="K109" s="46"/>
      <c r="L109" s="46"/>
      <c r="M109" s="46"/>
      <c r="N109" s="46"/>
      <c r="O109" s="46"/>
      <c r="P109" s="46"/>
      <c r="Q109" s="22"/>
      <c r="R109" s="22"/>
      <c r="S109" s="22"/>
      <c r="T109" s="22"/>
      <c r="U109" s="22"/>
      <c r="V109" s="25"/>
      <c r="W109" s="22"/>
      <c r="X109" s="26"/>
    </row>
    <row r="110" spans="7:24" x14ac:dyDescent="0.3">
      <c r="G110" s="25"/>
      <c r="H110" s="46"/>
      <c r="I110" s="46"/>
      <c r="J110" s="46"/>
      <c r="K110" s="46"/>
      <c r="L110" s="46"/>
      <c r="M110" s="46"/>
      <c r="N110" s="46"/>
      <c r="O110" s="46"/>
      <c r="P110" s="46"/>
      <c r="Q110" s="22"/>
      <c r="R110" s="22"/>
      <c r="S110" s="22"/>
      <c r="T110" s="22"/>
      <c r="U110" s="22"/>
      <c r="V110" s="25"/>
      <c r="W110" s="22"/>
      <c r="X110" s="26"/>
    </row>
    <row r="111" spans="7:24" x14ac:dyDescent="0.3">
      <c r="G111" s="25"/>
      <c r="H111" s="46"/>
      <c r="I111" s="46"/>
      <c r="J111" s="46"/>
      <c r="K111" s="46"/>
      <c r="L111" s="46"/>
      <c r="M111" s="46"/>
      <c r="N111" s="46"/>
      <c r="O111" s="46"/>
      <c r="P111" s="46"/>
      <c r="Q111" s="22"/>
      <c r="R111" s="22"/>
      <c r="S111" s="22"/>
      <c r="T111" s="22"/>
      <c r="U111" s="22"/>
      <c r="V111" s="25"/>
      <c r="W111" s="22"/>
      <c r="X111" s="26"/>
    </row>
    <row r="112" spans="7:24" x14ac:dyDescent="0.3">
      <c r="G112" s="25"/>
      <c r="H112" s="46"/>
      <c r="I112" s="46"/>
      <c r="J112" s="46"/>
      <c r="K112" s="46"/>
      <c r="L112" s="46"/>
      <c r="M112" s="46"/>
      <c r="N112" s="46"/>
      <c r="O112" s="46"/>
      <c r="P112" s="46"/>
      <c r="Q112" s="22"/>
      <c r="R112" s="22"/>
      <c r="S112" s="22"/>
      <c r="T112" s="22"/>
      <c r="U112" s="22"/>
      <c r="V112" s="25"/>
      <c r="W112" s="22"/>
      <c r="X112" s="26"/>
    </row>
    <row r="113" spans="7:24" x14ac:dyDescent="0.3">
      <c r="G113" s="25"/>
      <c r="H113" s="46"/>
      <c r="I113" s="46"/>
      <c r="J113" s="46"/>
      <c r="K113" s="46"/>
      <c r="L113" s="46"/>
      <c r="M113" s="46"/>
      <c r="N113" s="46"/>
      <c r="O113" s="46"/>
      <c r="P113" s="46"/>
      <c r="Q113" s="22"/>
      <c r="R113" s="22"/>
      <c r="S113" s="22"/>
      <c r="T113" s="22"/>
      <c r="U113" s="22"/>
      <c r="V113" s="25"/>
      <c r="W113" s="22"/>
      <c r="X113" s="26"/>
    </row>
    <row r="114" spans="7:24" x14ac:dyDescent="0.3">
      <c r="G114" s="25"/>
      <c r="H114" s="46"/>
      <c r="I114" s="46"/>
      <c r="J114" s="46"/>
      <c r="K114" s="46"/>
      <c r="L114" s="46"/>
      <c r="M114" s="46"/>
      <c r="N114" s="46"/>
      <c r="O114" s="46"/>
      <c r="P114" s="46"/>
      <c r="Q114" s="22"/>
      <c r="R114" s="22"/>
      <c r="S114" s="22"/>
      <c r="T114" s="22"/>
      <c r="U114" s="22"/>
      <c r="V114" s="25"/>
      <c r="W114" s="22"/>
      <c r="X114" s="26"/>
    </row>
    <row r="115" spans="7:24" x14ac:dyDescent="0.3">
      <c r="G115" s="25"/>
      <c r="H115" s="46"/>
      <c r="I115" s="46"/>
      <c r="J115" s="46"/>
      <c r="K115" s="46"/>
      <c r="L115" s="46"/>
      <c r="M115" s="46"/>
      <c r="N115" s="46"/>
      <c r="O115" s="46"/>
      <c r="P115" s="46"/>
      <c r="Q115" s="22"/>
      <c r="R115" s="22"/>
      <c r="S115" s="22"/>
      <c r="T115" s="22"/>
      <c r="U115" s="22"/>
      <c r="V115" s="25"/>
      <c r="W115" s="22"/>
      <c r="X115" s="26"/>
    </row>
    <row r="116" spans="7:24" x14ac:dyDescent="0.3">
      <c r="G116" s="25"/>
      <c r="H116" s="46"/>
      <c r="I116" s="46"/>
      <c r="J116" s="46"/>
      <c r="K116" s="46"/>
      <c r="L116" s="46"/>
      <c r="M116" s="46"/>
      <c r="N116" s="46"/>
      <c r="O116" s="46"/>
      <c r="P116" s="46"/>
      <c r="Q116" s="22"/>
      <c r="R116" s="22"/>
      <c r="S116" s="22"/>
      <c r="T116" s="22"/>
      <c r="U116" s="22"/>
      <c r="V116" s="25"/>
      <c r="W116" s="22"/>
      <c r="X116" s="26"/>
    </row>
    <row r="117" spans="7:24" x14ac:dyDescent="0.3">
      <c r="G117" s="25"/>
      <c r="H117" s="46"/>
      <c r="I117" s="46"/>
      <c r="J117" s="46"/>
      <c r="K117" s="46"/>
      <c r="L117" s="46"/>
      <c r="M117" s="46"/>
      <c r="N117" s="46"/>
      <c r="O117" s="46"/>
      <c r="P117" s="46"/>
      <c r="Q117" s="22"/>
      <c r="R117" s="22"/>
      <c r="S117" s="22"/>
      <c r="T117" s="22"/>
      <c r="U117" s="22"/>
      <c r="V117" s="25"/>
      <c r="W117" s="22"/>
      <c r="X117" s="26"/>
    </row>
    <row r="118" spans="7:24" x14ac:dyDescent="0.3">
      <c r="G118" s="25"/>
      <c r="H118" s="46"/>
      <c r="I118" s="46"/>
      <c r="J118" s="46"/>
      <c r="K118" s="46"/>
      <c r="L118" s="46"/>
      <c r="M118" s="46"/>
      <c r="N118" s="46"/>
      <c r="O118" s="46"/>
      <c r="P118" s="46"/>
      <c r="Q118" s="22"/>
      <c r="R118" s="22"/>
      <c r="S118" s="22"/>
      <c r="T118" s="22"/>
      <c r="U118" s="22"/>
      <c r="V118" s="25"/>
      <c r="W118" s="22"/>
      <c r="X118" s="26"/>
    </row>
    <row r="119" spans="7:24" x14ac:dyDescent="0.3">
      <c r="G119" s="25"/>
      <c r="H119" s="46"/>
      <c r="I119" s="46"/>
      <c r="J119" s="46"/>
      <c r="K119" s="46"/>
      <c r="L119" s="46"/>
      <c r="M119" s="46"/>
      <c r="N119" s="46"/>
      <c r="O119" s="46"/>
      <c r="P119" s="46"/>
      <c r="Q119" s="22"/>
      <c r="R119" s="22"/>
      <c r="S119" s="22"/>
      <c r="T119" s="22"/>
      <c r="U119" s="22"/>
      <c r="V119" s="25"/>
      <c r="W119" s="22"/>
      <c r="X119" s="26"/>
    </row>
    <row r="120" spans="7:24" x14ac:dyDescent="0.3">
      <c r="G120" s="25"/>
      <c r="H120" s="46"/>
      <c r="I120" s="46"/>
      <c r="J120" s="46"/>
      <c r="K120" s="46"/>
      <c r="L120" s="46"/>
      <c r="M120" s="46"/>
      <c r="N120" s="46"/>
      <c r="O120" s="46"/>
      <c r="P120" s="46"/>
      <c r="Q120" s="22"/>
      <c r="R120" s="22"/>
      <c r="S120" s="22"/>
      <c r="T120" s="22"/>
      <c r="U120" s="22"/>
      <c r="V120" s="25"/>
      <c r="W120" s="22"/>
      <c r="X120" s="26"/>
    </row>
    <row r="121" spans="7:24" x14ac:dyDescent="0.3">
      <c r="G121" s="25"/>
      <c r="H121" s="46"/>
      <c r="I121" s="46"/>
      <c r="J121" s="46"/>
      <c r="K121" s="46"/>
      <c r="L121" s="46"/>
      <c r="M121" s="46"/>
      <c r="N121" s="46"/>
      <c r="O121" s="46"/>
      <c r="P121" s="46"/>
      <c r="Q121" s="22"/>
      <c r="R121" s="22"/>
      <c r="S121" s="22"/>
      <c r="T121" s="22"/>
      <c r="U121" s="22"/>
      <c r="V121" s="25"/>
      <c r="W121" s="22"/>
      <c r="X121" s="26"/>
    </row>
    <row r="122" spans="7:24" x14ac:dyDescent="0.3">
      <c r="G122" s="25"/>
      <c r="H122" s="46"/>
      <c r="I122" s="46"/>
      <c r="J122" s="46"/>
      <c r="K122" s="46"/>
      <c r="L122" s="46"/>
      <c r="M122" s="46"/>
      <c r="N122" s="46"/>
      <c r="O122" s="46"/>
      <c r="P122" s="46"/>
      <c r="Q122" s="22"/>
      <c r="R122" s="22"/>
      <c r="S122" s="22"/>
      <c r="T122" s="22"/>
      <c r="U122" s="22"/>
      <c r="V122" s="25"/>
      <c r="W122" s="22"/>
      <c r="X122" s="26"/>
    </row>
    <row r="123" spans="7:24" x14ac:dyDescent="0.3">
      <c r="G123" s="25"/>
      <c r="H123" s="46"/>
      <c r="I123" s="46"/>
      <c r="J123" s="46"/>
      <c r="K123" s="46"/>
      <c r="L123" s="46"/>
      <c r="M123" s="46"/>
      <c r="N123" s="46"/>
      <c r="O123" s="46"/>
      <c r="P123" s="46"/>
      <c r="Q123" s="22"/>
      <c r="R123" s="22"/>
      <c r="S123" s="22"/>
      <c r="T123" s="22"/>
      <c r="U123" s="22"/>
      <c r="V123" s="25"/>
      <c r="W123" s="22"/>
      <c r="X123" s="26"/>
    </row>
    <row r="124" spans="7:24" x14ac:dyDescent="0.3">
      <c r="G124" s="25"/>
      <c r="H124" s="46"/>
      <c r="I124" s="46"/>
      <c r="J124" s="46"/>
      <c r="K124" s="46"/>
      <c r="L124" s="46"/>
      <c r="M124" s="46"/>
      <c r="N124" s="46"/>
      <c r="O124" s="46"/>
      <c r="P124" s="46"/>
      <c r="Q124" s="22"/>
      <c r="R124" s="22"/>
      <c r="S124" s="22"/>
      <c r="T124" s="22"/>
      <c r="U124" s="22"/>
      <c r="V124" s="25"/>
      <c r="W124" s="22"/>
      <c r="X124" s="26"/>
    </row>
    <row r="125" spans="7:24" x14ac:dyDescent="0.3">
      <c r="G125" s="25"/>
      <c r="H125" s="46"/>
      <c r="I125" s="46"/>
      <c r="J125" s="46"/>
      <c r="K125" s="46"/>
      <c r="L125" s="46"/>
      <c r="M125" s="46"/>
      <c r="N125" s="46"/>
      <c r="O125" s="46"/>
      <c r="P125" s="46"/>
      <c r="Q125" s="22"/>
      <c r="R125" s="22"/>
      <c r="S125" s="22"/>
      <c r="T125" s="22"/>
      <c r="U125" s="22"/>
      <c r="V125" s="25"/>
      <c r="W125" s="22"/>
      <c r="X125" s="26"/>
    </row>
    <row r="126" spans="7:24" x14ac:dyDescent="0.3">
      <c r="G126" s="25"/>
      <c r="H126" s="46"/>
      <c r="I126" s="46"/>
      <c r="J126" s="46"/>
      <c r="K126" s="46"/>
      <c r="L126" s="46"/>
      <c r="M126" s="46"/>
      <c r="N126" s="46"/>
      <c r="O126" s="46"/>
      <c r="P126" s="46"/>
      <c r="Q126" s="22"/>
      <c r="R126" s="22"/>
      <c r="S126" s="22"/>
      <c r="T126" s="22"/>
      <c r="U126" s="22"/>
      <c r="V126" s="25"/>
      <c r="W126" s="22"/>
      <c r="X126" s="26"/>
    </row>
    <row r="127" spans="7:24" x14ac:dyDescent="0.3">
      <c r="G127" s="25"/>
      <c r="H127" s="46"/>
      <c r="I127" s="46"/>
      <c r="J127" s="46"/>
      <c r="K127" s="46"/>
      <c r="L127" s="46"/>
      <c r="M127" s="46"/>
      <c r="N127" s="46"/>
      <c r="O127" s="46"/>
      <c r="P127" s="46"/>
      <c r="Q127" s="22"/>
      <c r="R127" s="22"/>
      <c r="S127" s="22"/>
      <c r="T127" s="22"/>
      <c r="U127" s="22"/>
      <c r="V127" s="25"/>
      <c r="W127" s="22"/>
      <c r="X127" s="26"/>
    </row>
    <row r="128" spans="7:24" x14ac:dyDescent="0.3">
      <c r="G128" s="25"/>
      <c r="H128" s="46"/>
      <c r="I128" s="46"/>
      <c r="J128" s="46"/>
      <c r="K128" s="46"/>
      <c r="L128" s="46"/>
      <c r="M128" s="46"/>
      <c r="N128" s="46"/>
      <c r="O128" s="46"/>
      <c r="P128" s="46"/>
      <c r="Q128" s="22"/>
      <c r="R128" s="22"/>
      <c r="S128" s="22"/>
      <c r="T128" s="22"/>
      <c r="U128" s="22"/>
      <c r="V128" s="25"/>
      <c r="W128" s="22"/>
      <c r="X128" s="26"/>
    </row>
    <row r="129" spans="7:24" x14ac:dyDescent="0.3">
      <c r="G129" s="25"/>
      <c r="H129" s="46"/>
      <c r="I129" s="46"/>
      <c r="J129" s="46"/>
      <c r="K129" s="46"/>
      <c r="L129" s="46"/>
      <c r="M129" s="46"/>
      <c r="N129" s="46"/>
      <c r="O129" s="46"/>
      <c r="P129" s="46"/>
      <c r="Q129" s="22"/>
      <c r="R129" s="22"/>
      <c r="S129" s="22"/>
      <c r="T129" s="22"/>
      <c r="U129" s="22"/>
      <c r="V129" s="25"/>
      <c r="W129" s="22"/>
      <c r="X129" s="26"/>
    </row>
    <row r="130" spans="7:24" x14ac:dyDescent="0.3">
      <c r="G130" s="25"/>
      <c r="H130" s="46"/>
      <c r="I130" s="46"/>
      <c r="J130" s="46"/>
      <c r="K130" s="46"/>
      <c r="L130" s="46"/>
      <c r="M130" s="46"/>
      <c r="N130" s="46"/>
      <c r="O130" s="46"/>
      <c r="P130" s="46"/>
      <c r="Q130" s="22"/>
      <c r="R130" s="22"/>
      <c r="S130" s="22"/>
      <c r="T130" s="22"/>
      <c r="U130" s="22"/>
      <c r="V130" s="25"/>
      <c r="W130" s="22"/>
      <c r="X130" s="26"/>
    </row>
    <row r="131" spans="7:24" x14ac:dyDescent="0.3">
      <c r="G131" s="25"/>
      <c r="H131" s="46"/>
      <c r="I131" s="46"/>
      <c r="J131" s="46"/>
      <c r="K131" s="46"/>
      <c r="L131" s="46"/>
      <c r="M131" s="46"/>
      <c r="N131" s="46"/>
      <c r="O131" s="46"/>
      <c r="P131" s="46"/>
      <c r="Q131" s="22"/>
      <c r="R131" s="22"/>
      <c r="S131" s="22"/>
      <c r="T131" s="22"/>
      <c r="U131" s="22"/>
      <c r="V131" s="25"/>
      <c r="W131" s="22"/>
      <c r="X131" s="26"/>
    </row>
    <row r="132" spans="7:24" x14ac:dyDescent="0.3">
      <c r="G132" s="25"/>
      <c r="H132" s="46"/>
      <c r="I132" s="46"/>
      <c r="J132" s="46"/>
      <c r="K132" s="46"/>
      <c r="L132" s="46"/>
      <c r="M132" s="46"/>
      <c r="N132" s="46"/>
      <c r="O132" s="46"/>
      <c r="P132" s="46"/>
      <c r="Q132" s="22"/>
      <c r="R132" s="22"/>
      <c r="S132" s="22"/>
      <c r="T132" s="22"/>
      <c r="U132" s="22"/>
      <c r="V132" s="25"/>
      <c r="W132" s="22"/>
      <c r="X132" s="26"/>
    </row>
    <row r="133" spans="7:24" x14ac:dyDescent="0.3">
      <c r="G133" s="25"/>
      <c r="H133" s="46"/>
      <c r="I133" s="46"/>
      <c r="J133" s="46"/>
      <c r="K133" s="46"/>
      <c r="L133" s="46"/>
      <c r="M133" s="46"/>
      <c r="N133" s="46"/>
      <c r="O133" s="46"/>
      <c r="P133" s="46"/>
      <c r="Q133" s="22"/>
      <c r="R133" s="22"/>
      <c r="S133" s="22"/>
      <c r="T133" s="22"/>
      <c r="U133" s="22"/>
      <c r="V133" s="25"/>
      <c r="W133" s="22"/>
      <c r="X133" s="26"/>
    </row>
    <row r="134" spans="7:24" x14ac:dyDescent="0.3">
      <c r="G134" s="25"/>
      <c r="H134" s="46"/>
      <c r="I134" s="46"/>
      <c r="J134" s="46"/>
      <c r="K134" s="46"/>
      <c r="L134" s="46"/>
      <c r="M134" s="46"/>
      <c r="N134" s="46"/>
      <c r="O134" s="46"/>
      <c r="P134" s="46"/>
      <c r="Q134" s="22"/>
      <c r="R134" s="22"/>
      <c r="S134" s="22"/>
      <c r="T134" s="22"/>
      <c r="U134" s="22"/>
      <c r="V134" s="25"/>
      <c r="W134" s="22"/>
      <c r="X134" s="26"/>
    </row>
    <row r="135" spans="7:24" x14ac:dyDescent="0.3">
      <c r="G135" s="25"/>
      <c r="H135" s="46"/>
      <c r="I135" s="46"/>
      <c r="J135" s="46"/>
      <c r="K135" s="46"/>
      <c r="L135" s="46"/>
      <c r="M135" s="46"/>
      <c r="N135" s="46"/>
      <c r="O135" s="46"/>
      <c r="P135" s="46"/>
      <c r="Q135" s="22"/>
      <c r="R135" s="22"/>
      <c r="S135" s="22"/>
      <c r="T135" s="22"/>
      <c r="U135" s="22"/>
      <c r="V135" s="25"/>
      <c r="W135" s="22"/>
      <c r="X135" s="26"/>
    </row>
    <row r="136" spans="7:24" x14ac:dyDescent="0.3">
      <c r="G136" s="25"/>
      <c r="H136" s="46"/>
      <c r="I136" s="46"/>
      <c r="J136" s="46"/>
      <c r="K136" s="46"/>
      <c r="L136" s="46"/>
      <c r="M136" s="46"/>
      <c r="N136" s="46"/>
      <c r="O136" s="46"/>
      <c r="P136" s="46"/>
      <c r="Q136" s="22"/>
      <c r="R136" s="22"/>
      <c r="S136" s="22"/>
      <c r="T136" s="22"/>
      <c r="U136" s="22"/>
      <c r="V136" s="25"/>
      <c r="W136" s="22"/>
      <c r="X136" s="26"/>
    </row>
    <row r="137" spans="7:24" x14ac:dyDescent="0.3">
      <c r="G137" s="25"/>
      <c r="H137" s="46"/>
      <c r="I137" s="46"/>
      <c r="J137" s="46"/>
      <c r="K137" s="46"/>
      <c r="L137" s="46"/>
      <c r="M137" s="46"/>
      <c r="N137" s="46"/>
      <c r="O137" s="46"/>
      <c r="P137" s="46"/>
      <c r="Q137" s="22"/>
      <c r="R137" s="22"/>
      <c r="S137" s="22"/>
      <c r="T137" s="22"/>
      <c r="U137" s="22"/>
      <c r="V137" s="25"/>
      <c r="W137" s="22"/>
      <c r="X137" s="26"/>
    </row>
    <row r="138" spans="7:24" x14ac:dyDescent="0.3">
      <c r="G138" s="25"/>
      <c r="H138" s="46"/>
      <c r="I138" s="46"/>
      <c r="J138" s="46"/>
      <c r="K138" s="46"/>
      <c r="L138" s="46"/>
      <c r="M138" s="46"/>
      <c r="N138" s="46"/>
      <c r="O138" s="46"/>
      <c r="P138" s="46"/>
      <c r="Q138" s="22"/>
      <c r="R138" s="22"/>
      <c r="S138" s="22"/>
      <c r="T138" s="22"/>
      <c r="U138" s="22"/>
      <c r="V138" s="25"/>
      <c r="W138" s="22"/>
      <c r="X138" s="26"/>
    </row>
    <row r="139" spans="7:24" x14ac:dyDescent="0.3">
      <c r="G139" s="25"/>
      <c r="H139" s="46"/>
      <c r="I139" s="46"/>
      <c r="J139" s="46"/>
      <c r="K139" s="46"/>
      <c r="L139" s="46"/>
      <c r="M139" s="46"/>
      <c r="N139" s="46"/>
      <c r="O139" s="46"/>
      <c r="P139" s="46"/>
      <c r="Q139" s="22"/>
      <c r="R139" s="22"/>
      <c r="S139" s="22"/>
      <c r="T139" s="22"/>
      <c r="U139" s="22"/>
      <c r="V139" s="25"/>
      <c r="W139" s="22"/>
      <c r="X139" s="26"/>
    </row>
    <row r="140" spans="7:24" x14ac:dyDescent="0.3">
      <c r="G140" s="25"/>
      <c r="H140" s="46"/>
      <c r="I140" s="46"/>
      <c r="J140" s="46"/>
      <c r="K140" s="46"/>
      <c r="L140" s="46"/>
      <c r="M140" s="46"/>
      <c r="N140" s="46"/>
      <c r="O140" s="46"/>
      <c r="P140" s="46"/>
      <c r="Q140" s="22"/>
      <c r="R140" s="22"/>
      <c r="S140" s="22"/>
      <c r="T140" s="22"/>
      <c r="U140" s="22"/>
      <c r="V140" s="25"/>
      <c r="W140" s="22"/>
      <c r="X140" s="26"/>
    </row>
    <row r="141" spans="7:24" x14ac:dyDescent="0.3">
      <c r="G141" s="25"/>
      <c r="H141" s="46"/>
      <c r="I141" s="46"/>
      <c r="J141" s="46"/>
      <c r="K141" s="46"/>
      <c r="L141" s="46"/>
      <c r="M141" s="46"/>
      <c r="N141" s="46"/>
      <c r="O141" s="46"/>
      <c r="P141" s="46"/>
      <c r="Q141" s="22"/>
      <c r="R141" s="22"/>
      <c r="S141" s="22"/>
      <c r="T141" s="22"/>
      <c r="U141" s="22"/>
      <c r="V141" s="25"/>
      <c r="W141" s="22"/>
      <c r="X141" s="26"/>
    </row>
    <row r="142" spans="7:24" x14ac:dyDescent="0.3">
      <c r="G142" s="25"/>
      <c r="H142" s="46"/>
      <c r="I142" s="46"/>
      <c r="J142" s="46"/>
      <c r="K142" s="46"/>
      <c r="L142" s="46"/>
      <c r="M142" s="46"/>
      <c r="N142" s="46"/>
      <c r="O142" s="46"/>
      <c r="P142" s="46"/>
      <c r="Q142" s="22"/>
      <c r="R142" s="22"/>
      <c r="S142" s="22"/>
      <c r="T142" s="22"/>
      <c r="U142" s="22"/>
      <c r="V142" s="25"/>
      <c r="W142" s="22"/>
      <c r="X142" s="26"/>
    </row>
    <row r="143" spans="7:24" x14ac:dyDescent="0.3">
      <c r="G143" s="25"/>
      <c r="H143" s="46"/>
      <c r="I143" s="46"/>
      <c r="J143" s="46"/>
      <c r="K143" s="46"/>
      <c r="L143" s="46"/>
      <c r="M143" s="46"/>
      <c r="N143" s="46"/>
      <c r="O143" s="46"/>
      <c r="P143" s="46"/>
      <c r="Q143" s="22"/>
      <c r="R143" s="22"/>
      <c r="S143" s="22"/>
      <c r="T143" s="22"/>
      <c r="U143" s="22"/>
      <c r="V143" s="25"/>
      <c r="W143" s="22"/>
      <c r="X143" s="26"/>
    </row>
    <row r="144" spans="7:24" x14ac:dyDescent="0.3">
      <c r="G144" s="25"/>
      <c r="H144" s="46"/>
      <c r="I144" s="46"/>
      <c r="J144" s="46"/>
      <c r="K144" s="46"/>
      <c r="L144" s="46"/>
      <c r="M144" s="46"/>
      <c r="N144" s="46"/>
      <c r="O144" s="46"/>
      <c r="P144" s="46"/>
      <c r="Q144" s="22"/>
      <c r="R144" s="22"/>
      <c r="S144" s="22"/>
      <c r="T144" s="22"/>
      <c r="U144" s="22"/>
      <c r="V144" s="25"/>
      <c r="W144" s="22"/>
      <c r="X144" s="26"/>
    </row>
    <row r="145" spans="7:24" x14ac:dyDescent="0.3">
      <c r="G145" s="25"/>
      <c r="H145" s="46"/>
      <c r="I145" s="46"/>
      <c r="J145" s="46"/>
      <c r="K145" s="46"/>
      <c r="L145" s="46"/>
      <c r="M145" s="46"/>
      <c r="N145" s="46"/>
      <c r="O145" s="46"/>
      <c r="P145" s="46"/>
      <c r="Q145" s="22"/>
      <c r="R145" s="22"/>
      <c r="S145" s="22"/>
      <c r="T145" s="22"/>
      <c r="U145" s="22"/>
      <c r="V145" s="25"/>
      <c r="W145" s="22"/>
      <c r="X145" s="26"/>
    </row>
    <row r="146" spans="7:24" x14ac:dyDescent="0.3">
      <c r="G146" s="25"/>
      <c r="H146" s="46"/>
      <c r="I146" s="46"/>
      <c r="J146" s="46"/>
      <c r="K146" s="46"/>
      <c r="L146" s="46"/>
      <c r="M146" s="46"/>
      <c r="N146" s="46"/>
      <c r="O146" s="46"/>
      <c r="P146" s="46"/>
      <c r="Q146" s="22"/>
      <c r="R146" s="22"/>
      <c r="S146" s="22"/>
      <c r="T146" s="22"/>
      <c r="U146" s="22"/>
      <c r="V146" s="25"/>
      <c r="W146" s="22"/>
      <c r="X146" s="26"/>
    </row>
    <row r="147" spans="7:24" x14ac:dyDescent="0.3">
      <c r="G147" s="25"/>
      <c r="H147" s="46"/>
      <c r="I147" s="46"/>
      <c r="J147" s="46"/>
      <c r="K147" s="46"/>
      <c r="L147" s="46"/>
      <c r="M147" s="46"/>
      <c r="N147" s="46"/>
      <c r="O147" s="46"/>
      <c r="P147" s="46"/>
      <c r="Q147" s="22"/>
      <c r="R147" s="22"/>
      <c r="S147" s="22"/>
      <c r="T147" s="22"/>
      <c r="U147" s="22"/>
      <c r="V147" s="25"/>
      <c r="W147" s="22"/>
      <c r="X147" s="26"/>
    </row>
    <row r="148" spans="7:24" x14ac:dyDescent="0.3">
      <c r="G148" s="25"/>
      <c r="H148" s="46"/>
      <c r="I148" s="46"/>
      <c r="J148" s="46"/>
      <c r="K148" s="46"/>
      <c r="L148" s="46"/>
      <c r="M148" s="46"/>
      <c r="N148" s="46"/>
      <c r="O148" s="46"/>
      <c r="P148" s="46"/>
      <c r="Q148" s="22"/>
      <c r="R148" s="22"/>
      <c r="S148" s="22"/>
      <c r="T148" s="22"/>
      <c r="U148" s="22"/>
      <c r="V148" s="25"/>
      <c r="W148" s="22"/>
      <c r="X148" s="26"/>
    </row>
    <row r="149" spans="7:24" x14ac:dyDescent="0.3">
      <c r="G149" s="25"/>
      <c r="H149" s="46"/>
      <c r="I149" s="46"/>
      <c r="J149" s="46"/>
      <c r="K149" s="46"/>
      <c r="L149" s="46"/>
      <c r="M149" s="46"/>
      <c r="N149" s="46"/>
      <c r="O149" s="46"/>
      <c r="P149" s="46"/>
      <c r="Q149" s="22"/>
      <c r="R149" s="22"/>
      <c r="S149" s="22"/>
      <c r="T149" s="22"/>
      <c r="U149" s="22"/>
      <c r="V149" s="25"/>
      <c r="W149" s="22"/>
      <c r="X149" s="26"/>
    </row>
    <row r="150" spans="7:24" x14ac:dyDescent="0.3">
      <c r="G150" s="25"/>
      <c r="H150" s="46"/>
      <c r="I150" s="46"/>
      <c r="J150" s="46"/>
      <c r="K150" s="46"/>
      <c r="L150" s="46"/>
      <c r="M150" s="46"/>
      <c r="N150" s="46"/>
      <c r="O150" s="46"/>
      <c r="P150" s="46"/>
      <c r="Q150" s="22"/>
      <c r="R150" s="22"/>
      <c r="S150" s="22"/>
      <c r="T150" s="22"/>
      <c r="U150" s="22"/>
      <c r="V150" s="25"/>
      <c r="W150" s="22"/>
      <c r="X150" s="26"/>
    </row>
    <row r="151" spans="7:24" x14ac:dyDescent="0.3">
      <c r="G151" s="25"/>
      <c r="H151" s="46"/>
      <c r="I151" s="46"/>
      <c r="J151" s="46"/>
      <c r="K151" s="46"/>
      <c r="L151" s="46"/>
      <c r="M151" s="46"/>
      <c r="N151" s="46"/>
      <c r="O151" s="46"/>
      <c r="P151" s="46"/>
      <c r="Q151" s="22"/>
      <c r="R151" s="22"/>
      <c r="S151" s="22"/>
      <c r="T151" s="22"/>
      <c r="U151" s="22"/>
      <c r="V151" s="25"/>
      <c r="W151" s="22"/>
      <c r="X151" s="26"/>
    </row>
    <row r="152" spans="7:24" x14ac:dyDescent="0.3">
      <c r="G152" s="25"/>
      <c r="H152" s="46"/>
      <c r="I152" s="46"/>
      <c r="J152" s="46"/>
      <c r="K152" s="46"/>
      <c r="L152" s="46"/>
      <c r="M152" s="46"/>
      <c r="N152" s="46"/>
      <c r="O152" s="46"/>
      <c r="P152" s="46"/>
      <c r="Q152" s="22"/>
      <c r="R152" s="22"/>
      <c r="S152" s="22"/>
      <c r="T152" s="22"/>
      <c r="U152" s="22"/>
      <c r="V152" s="25"/>
      <c r="W152" s="22"/>
      <c r="X152" s="26"/>
    </row>
    <row r="153" spans="7:24" x14ac:dyDescent="0.3">
      <c r="G153" s="25"/>
      <c r="H153" s="46"/>
      <c r="I153" s="46"/>
      <c r="J153" s="46"/>
      <c r="K153" s="46"/>
      <c r="L153" s="46"/>
      <c r="M153" s="46"/>
      <c r="N153" s="46"/>
      <c r="O153" s="46"/>
      <c r="P153" s="46"/>
      <c r="Q153" s="22"/>
      <c r="R153" s="22"/>
      <c r="S153" s="22"/>
      <c r="T153" s="22"/>
      <c r="U153" s="22"/>
      <c r="V153" s="25"/>
      <c r="W153" s="22"/>
      <c r="X153" s="26"/>
    </row>
    <row r="154" spans="7:24" x14ac:dyDescent="0.3">
      <c r="G154" s="25"/>
      <c r="H154" s="46"/>
      <c r="I154" s="46"/>
      <c r="J154" s="46"/>
      <c r="K154" s="46"/>
      <c r="L154" s="46"/>
      <c r="M154" s="46"/>
      <c r="N154" s="46"/>
      <c r="O154" s="46"/>
      <c r="P154" s="46"/>
      <c r="Q154" s="22"/>
      <c r="R154" s="22"/>
      <c r="S154" s="22"/>
      <c r="T154" s="22"/>
      <c r="U154" s="22"/>
      <c r="V154" s="25"/>
      <c r="W154" s="22"/>
      <c r="X154" s="26"/>
    </row>
    <row r="155" spans="7:24" x14ac:dyDescent="0.3">
      <c r="G155" s="25"/>
      <c r="H155" s="46"/>
      <c r="I155" s="46"/>
      <c r="J155" s="46"/>
      <c r="K155" s="46"/>
      <c r="L155" s="46"/>
      <c r="M155" s="46"/>
      <c r="N155" s="46"/>
      <c r="O155" s="46"/>
      <c r="P155" s="46"/>
      <c r="Q155" s="22"/>
      <c r="R155" s="22"/>
      <c r="S155" s="22"/>
      <c r="T155" s="22"/>
      <c r="U155" s="22"/>
      <c r="V155" s="25"/>
      <c r="W155" s="22"/>
      <c r="X155" s="26"/>
    </row>
    <row r="156" spans="7:24" x14ac:dyDescent="0.3">
      <c r="G156" s="25"/>
      <c r="H156" s="46"/>
      <c r="I156" s="46"/>
      <c r="J156" s="46"/>
      <c r="K156" s="46"/>
      <c r="L156" s="46"/>
      <c r="M156" s="46"/>
      <c r="N156" s="46"/>
      <c r="O156" s="46"/>
      <c r="P156" s="46"/>
      <c r="Q156" s="22"/>
      <c r="R156" s="22"/>
      <c r="S156" s="22"/>
      <c r="T156" s="22"/>
      <c r="U156" s="22"/>
      <c r="V156" s="25"/>
      <c r="W156" s="22"/>
      <c r="X156" s="26"/>
    </row>
    <row r="157" spans="7:24" x14ac:dyDescent="0.3">
      <c r="G157" s="25"/>
      <c r="H157" s="46"/>
      <c r="I157" s="46"/>
      <c r="J157" s="46"/>
      <c r="K157" s="46"/>
      <c r="L157" s="46"/>
      <c r="M157" s="46"/>
      <c r="N157" s="46"/>
      <c r="O157" s="46"/>
      <c r="P157" s="46"/>
      <c r="Q157" s="22"/>
      <c r="R157" s="22"/>
      <c r="S157" s="22"/>
      <c r="T157" s="22"/>
      <c r="U157" s="22"/>
      <c r="V157" s="25"/>
      <c r="W157" s="22"/>
      <c r="X157" s="26"/>
    </row>
    <row r="158" spans="7:24" x14ac:dyDescent="0.3">
      <c r="G158" s="25"/>
      <c r="H158" s="46"/>
      <c r="I158" s="46"/>
      <c r="J158" s="46"/>
      <c r="K158" s="46"/>
      <c r="L158" s="46"/>
      <c r="M158" s="46"/>
      <c r="N158" s="46"/>
      <c r="O158" s="46"/>
      <c r="P158" s="46"/>
      <c r="Q158" s="22"/>
      <c r="R158" s="22"/>
      <c r="S158" s="22"/>
      <c r="T158" s="22"/>
      <c r="U158" s="22"/>
      <c r="V158" s="25"/>
      <c r="W158" s="22"/>
      <c r="X158" s="26"/>
    </row>
    <row r="159" spans="7:24" x14ac:dyDescent="0.3">
      <c r="G159" s="25"/>
      <c r="H159" s="46"/>
      <c r="I159" s="46"/>
      <c r="J159" s="46"/>
      <c r="K159" s="46"/>
      <c r="L159" s="46"/>
      <c r="M159" s="46"/>
      <c r="N159" s="46"/>
      <c r="O159" s="46"/>
      <c r="P159" s="46"/>
      <c r="Q159" s="22"/>
      <c r="R159" s="22"/>
      <c r="S159" s="22"/>
      <c r="T159" s="22"/>
      <c r="U159" s="22"/>
      <c r="V159" s="25"/>
      <c r="W159" s="22"/>
      <c r="X159" s="26"/>
    </row>
    <row r="160" spans="7:24" x14ac:dyDescent="0.3">
      <c r="G160" s="25"/>
      <c r="H160" s="46"/>
      <c r="I160" s="46"/>
      <c r="J160" s="46"/>
      <c r="K160" s="46"/>
      <c r="L160" s="46"/>
      <c r="M160" s="46"/>
      <c r="N160" s="46"/>
      <c r="O160" s="46"/>
      <c r="P160" s="46"/>
      <c r="Q160" s="22"/>
      <c r="R160" s="22"/>
      <c r="S160" s="22"/>
      <c r="T160" s="22"/>
      <c r="U160" s="22"/>
      <c r="V160" s="25"/>
      <c r="W160" s="22"/>
      <c r="X160" s="26"/>
    </row>
    <row r="161" spans="7:24" x14ac:dyDescent="0.3">
      <c r="G161" s="25"/>
      <c r="H161" s="46"/>
      <c r="I161" s="46"/>
      <c r="J161" s="46"/>
      <c r="K161" s="46"/>
      <c r="L161" s="46"/>
      <c r="M161" s="46"/>
      <c r="N161" s="46"/>
      <c r="O161" s="46"/>
      <c r="P161" s="46"/>
      <c r="Q161" s="22"/>
      <c r="R161" s="22"/>
      <c r="S161" s="22"/>
      <c r="T161" s="22"/>
      <c r="U161" s="22"/>
      <c r="V161" s="25"/>
      <c r="W161" s="22"/>
      <c r="X161" s="26"/>
    </row>
    <row r="162" spans="7:24" x14ac:dyDescent="0.3">
      <c r="G162" s="25"/>
      <c r="H162" s="46"/>
      <c r="I162" s="46"/>
      <c r="J162" s="46"/>
      <c r="K162" s="46"/>
      <c r="L162" s="46"/>
      <c r="M162" s="46"/>
      <c r="N162" s="46"/>
      <c r="O162" s="46"/>
      <c r="P162" s="46"/>
      <c r="Q162" s="22"/>
      <c r="R162" s="22"/>
      <c r="S162" s="22"/>
      <c r="T162" s="22"/>
      <c r="U162" s="22"/>
      <c r="V162" s="25"/>
      <c r="W162" s="22"/>
      <c r="X162" s="26"/>
    </row>
    <row r="163" spans="7:24" x14ac:dyDescent="0.3">
      <c r="G163" s="25"/>
      <c r="H163" s="46"/>
      <c r="I163" s="46"/>
      <c r="J163" s="46"/>
      <c r="K163" s="46"/>
      <c r="L163" s="46"/>
      <c r="M163" s="46"/>
      <c r="N163" s="46"/>
      <c r="O163" s="46"/>
      <c r="P163" s="46"/>
      <c r="Q163" s="22"/>
      <c r="R163" s="22"/>
      <c r="S163" s="22"/>
      <c r="T163" s="22"/>
      <c r="U163" s="22"/>
      <c r="V163" s="25"/>
      <c r="W163" s="22"/>
      <c r="X163" s="26"/>
    </row>
    <row r="164" spans="7:24" x14ac:dyDescent="0.3">
      <c r="G164" s="25"/>
      <c r="H164" s="46"/>
      <c r="I164" s="46"/>
      <c r="J164" s="46"/>
      <c r="K164" s="46"/>
      <c r="L164" s="46"/>
      <c r="M164" s="46"/>
      <c r="N164" s="46"/>
      <c r="O164" s="46"/>
      <c r="P164" s="46"/>
      <c r="Q164" s="22"/>
      <c r="R164" s="22"/>
      <c r="S164" s="22"/>
      <c r="T164" s="22"/>
      <c r="U164" s="22"/>
      <c r="V164" s="25"/>
      <c r="W164" s="22"/>
      <c r="X164" s="26"/>
    </row>
    <row r="165" spans="7:24" x14ac:dyDescent="0.3">
      <c r="G165" s="25"/>
      <c r="H165" s="46"/>
      <c r="I165" s="46"/>
      <c r="J165" s="46"/>
      <c r="K165" s="46"/>
      <c r="L165" s="46"/>
      <c r="M165" s="46"/>
      <c r="N165" s="46"/>
      <c r="O165" s="46"/>
      <c r="P165" s="46"/>
      <c r="Q165" s="22"/>
      <c r="R165" s="22"/>
      <c r="S165" s="22"/>
      <c r="T165" s="22"/>
      <c r="U165" s="22"/>
      <c r="V165" s="25"/>
      <c r="W165" s="22"/>
      <c r="X165" s="26"/>
    </row>
    <row r="166" spans="7:24" x14ac:dyDescent="0.3">
      <c r="G166" s="25"/>
      <c r="H166" s="46"/>
      <c r="I166" s="46"/>
      <c r="J166" s="46"/>
      <c r="K166" s="46"/>
      <c r="L166" s="46"/>
      <c r="M166" s="46"/>
      <c r="N166" s="46"/>
      <c r="O166" s="46"/>
      <c r="P166" s="46"/>
      <c r="Q166" s="22"/>
      <c r="R166" s="22"/>
      <c r="S166" s="22"/>
      <c r="T166" s="22"/>
      <c r="U166" s="22"/>
      <c r="V166" s="25"/>
      <c r="W166" s="22"/>
      <c r="X166" s="26"/>
    </row>
    <row r="167" spans="7:24" x14ac:dyDescent="0.3">
      <c r="G167" s="25"/>
      <c r="H167" s="46"/>
      <c r="I167" s="46"/>
      <c r="J167" s="46"/>
      <c r="K167" s="46"/>
      <c r="L167" s="46"/>
      <c r="M167" s="46"/>
      <c r="N167" s="46"/>
      <c r="O167" s="46"/>
      <c r="P167" s="46"/>
      <c r="Q167" s="22"/>
      <c r="R167" s="22"/>
      <c r="S167" s="22"/>
      <c r="T167" s="22"/>
      <c r="U167" s="22"/>
      <c r="V167" s="25"/>
      <c r="W167" s="22"/>
      <c r="X167" s="26"/>
    </row>
    <row r="168" spans="7:24" x14ac:dyDescent="0.3">
      <c r="G168" s="25"/>
      <c r="H168" s="46"/>
      <c r="I168" s="46"/>
      <c r="J168" s="46"/>
      <c r="K168" s="46"/>
      <c r="L168" s="46"/>
      <c r="M168" s="46"/>
      <c r="N168" s="46"/>
      <c r="O168" s="46"/>
      <c r="P168" s="46"/>
      <c r="Q168" s="22"/>
      <c r="R168" s="22"/>
      <c r="S168" s="22"/>
      <c r="T168" s="22"/>
      <c r="U168" s="22"/>
      <c r="V168" s="25"/>
      <c r="W168" s="22"/>
      <c r="X168" s="26"/>
    </row>
    <row r="169" spans="7:24" x14ac:dyDescent="0.3">
      <c r="G169" s="25"/>
      <c r="H169" s="46"/>
      <c r="I169" s="46"/>
      <c r="J169" s="46"/>
      <c r="K169" s="46"/>
      <c r="L169" s="46"/>
      <c r="M169" s="46"/>
      <c r="N169" s="46"/>
      <c r="O169" s="46"/>
      <c r="P169" s="46"/>
      <c r="Q169" s="22"/>
      <c r="R169" s="22"/>
      <c r="S169" s="22"/>
      <c r="T169" s="22"/>
      <c r="U169" s="22"/>
      <c r="V169" s="25"/>
      <c r="W169" s="22"/>
      <c r="X169" s="26"/>
    </row>
    <row r="170" spans="7:24" x14ac:dyDescent="0.3">
      <c r="G170" s="25"/>
      <c r="H170" s="46"/>
      <c r="I170" s="46"/>
      <c r="J170" s="46"/>
      <c r="K170" s="46"/>
      <c r="L170" s="46"/>
      <c r="M170" s="46"/>
      <c r="N170" s="46"/>
      <c r="O170" s="46"/>
      <c r="P170" s="46"/>
      <c r="Q170" s="22"/>
      <c r="R170" s="22"/>
      <c r="S170" s="22"/>
      <c r="T170" s="22"/>
      <c r="U170" s="22"/>
      <c r="V170" s="25"/>
      <c r="W170" s="22"/>
      <c r="X170" s="26"/>
    </row>
    <row r="171" spans="7:24" x14ac:dyDescent="0.3">
      <c r="G171" s="25"/>
      <c r="H171" s="46"/>
      <c r="I171" s="46"/>
      <c r="J171" s="46"/>
      <c r="K171" s="46"/>
      <c r="L171" s="46"/>
      <c r="M171" s="46"/>
      <c r="N171" s="46"/>
      <c r="O171" s="46"/>
      <c r="P171" s="46"/>
      <c r="Q171" s="22"/>
      <c r="R171" s="22"/>
      <c r="S171" s="22"/>
      <c r="T171" s="22"/>
      <c r="U171" s="22"/>
      <c r="V171" s="25"/>
      <c r="W171" s="22"/>
      <c r="X171" s="26"/>
    </row>
    <row r="172" spans="7:24" x14ac:dyDescent="0.3">
      <c r="G172" s="25"/>
      <c r="H172" s="46"/>
      <c r="I172" s="46"/>
      <c r="J172" s="46"/>
      <c r="K172" s="46"/>
      <c r="L172" s="46"/>
      <c r="M172" s="46"/>
      <c r="N172" s="46"/>
      <c r="O172" s="46"/>
      <c r="P172" s="46"/>
      <c r="Q172" s="22"/>
      <c r="R172" s="22"/>
      <c r="S172" s="22"/>
      <c r="T172" s="22"/>
      <c r="U172" s="22"/>
      <c r="V172" s="25"/>
      <c r="W172" s="22"/>
      <c r="X172" s="26"/>
    </row>
    <row r="173" spans="7:24" x14ac:dyDescent="0.3">
      <c r="G173" s="25"/>
      <c r="H173" s="46"/>
      <c r="I173" s="46"/>
      <c r="J173" s="46"/>
      <c r="K173" s="46"/>
      <c r="L173" s="46"/>
      <c r="M173" s="46"/>
      <c r="N173" s="46"/>
      <c r="O173" s="46"/>
      <c r="P173" s="46"/>
      <c r="Q173" s="22"/>
      <c r="R173" s="22"/>
      <c r="S173" s="22"/>
      <c r="T173" s="22"/>
      <c r="U173" s="22"/>
      <c r="V173" s="25"/>
      <c r="W173" s="22"/>
      <c r="X173" s="26"/>
    </row>
    <row r="174" spans="7:24" x14ac:dyDescent="0.3">
      <c r="G174" s="25"/>
      <c r="H174" s="46"/>
      <c r="I174" s="46"/>
      <c r="J174" s="46"/>
      <c r="K174" s="46"/>
      <c r="L174" s="46"/>
      <c r="M174" s="46"/>
      <c r="N174" s="46"/>
      <c r="O174" s="46"/>
      <c r="P174" s="46"/>
      <c r="Q174" s="22"/>
      <c r="R174" s="22"/>
      <c r="S174" s="22"/>
      <c r="T174" s="22"/>
      <c r="U174" s="22"/>
      <c r="V174" s="25"/>
      <c r="W174" s="22"/>
      <c r="X174" s="26"/>
    </row>
    <row r="175" spans="7:24" x14ac:dyDescent="0.3">
      <c r="G175" s="25"/>
      <c r="H175" s="46"/>
      <c r="I175" s="46"/>
      <c r="J175" s="46"/>
      <c r="K175" s="46"/>
      <c r="L175" s="46"/>
      <c r="M175" s="46"/>
      <c r="N175" s="46"/>
      <c r="O175" s="46"/>
      <c r="P175" s="46"/>
      <c r="Q175" s="22"/>
      <c r="R175" s="22"/>
      <c r="S175" s="22"/>
      <c r="T175" s="22"/>
      <c r="U175" s="22"/>
      <c r="V175" s="25"/>
      <c r="W175" s="22"/>
      <c r="X175" s="26"/>
    </row>
    <row r="176" spans="7:24" x14ac:dyDescent="0.3">
      <c r="G176" s="25"/>
      <c r="H176" s="46"/>
      <c r="I176" s="46"/>
      <c r="J176" s="46"/>
      <c r="K176" s="46"/>
      <c r="L176" s="46"/>
      <c r="M176" s="46"/>
      <c r="N176" s="46"/>
      <c r="O176" s="46"/>
      <c r="P176" s="46"/>
      <c r="Q176" s="22"/>
      <c r="R176" s="22"/>
      <c r="S176" s="22"/>
      <c r="T176" s="22"/>
      <c r="U176" s="22"/>
      <c r="V176" s="25"/>
      <c r="W176" s="22"/>
      <c r="X176" s="26"/>
    </row>
    <row r="177" spans="7:24" x14ac:dyDescent="0.3">
      <c r="G177" s="25"/>
      <c r="H177" s="46"/>
      <c r="I177" s="46"/>
      <c r="J177" s="46"/>
      <c r="K177" s="46"/>
      <c r="L177" s="46"/>
      <c r="M177" s="46"/>
      <c r="N177" s="46"/>
      <c r="O177" s="46"/>
      <c r="P177" s="46"/>
      <c r="Q177" s="22"/>
      <c r="R177" s="22"/>
      <c r="S177" s="22"/>
      <c r="T177" s="22"/>
      <c r="U177" s="22"/>
      <c r="V177" s="25"/>
      <c r="W177" s="22"/>
      <c r="X177" s="26"/>
    </row>
    <row r="178" spans="7:24" x14ac:dyDescent="0.3">
      <c r="G178" s="25"/>
      <c r="H178" s="46"/>
      <c r="I178" s="46"/>
      <c r="J178" s="46"/>
      <c r="K178" s="46"/>
      <c r="L178" s="46"/>
      <c r="M178" s="46"/>
      <c r="N178" s="46"/>
      <c r="O178" s="46"/>
      <c r="P178" s="46"/>
      <c r="Q178" s="22"/>
      <c r="R178" s="22"/>
      <c r="S178" s="22"/>
      <c r="T178" s="22"/>
      <c r="U178" s="22"/>
      <c r="V178" s="25"/>
      <c r="W178" s="22"/>
      <c r="X178" s="26"/>
    </row>
    <row r="179" spans="7:24" x14ac:dyDescent="0.3">
      <c r="G179" s="25"/>
      <c r="H179" s="46"/>
      <c r="I179" s="46"/>
      <c r="J179" s="46"/>
      <c r="K179" s="46"/>
      <c r="L179" s="46"/>
      <c r="M179" s="46"/>
      <c r="N179" s="46"/>
      <c r="O179" s="46"/>
      <c r="P179" s="46"/>
      <c r="Q179" s="22"/>
      <c r="R179" s="22"/>
      <c r="S179" s="22"/>
      <c r="T179" s="22"/>
      <c r="U179" s="22"/>
      <c r="V179" s="25"/>
      <c r="W179" s="22"/>
      <c r="X179" s="26"/>
    </row>
    <row r="180" spans="7:24" x14ac:dyDescent="0.3">
      <c r="G180" s="25"/>
      <c r="H180" s="46"/>
      <c r="I180" s="46"/>
      <c r="J180" s="46"/>
      <c r="K180" s="46"/>
      <c r="L180" s="46"/>
      <c r="M180" s="46"/>
      <c r="N180" s="46"/>
      <c r="O180" s="46"/>
      <c r="P180" s="46"/>
      <c r="Q180" s="22"/>
      <c r="R180" s="22"/>
      <c r="S180" s="22"/>
      <c r="T180" s="22"/>
      <c r="U180" s="22"/>
      <c r="V180" s="25"/>
      <c r="W180" s="22"/>
      <c r="X180" s="26"/>
    </row>
    <row r="181" spans="7:24" x14ac:dyDescent="0.3">
      <c r="G181" s="25"/>
      <c r="H181" s="46"/>
      <c r="I181" s="46"/>
      <c r="J181" s="46"/>
      <c r="K181" s="46"/>
      <c r="L181" s="46"/>
      <c r="M181" s="46"/>
      <c r="N181" s="46"/>
      <c r="O181" s="46"/>
      <c r="P181" s="46"/>
      <c r="Q181" s="22"/>
      <c r="R181" s="22"/>
      <c r="S181" s="22"/>
      <c r="T181" s="22"/>
      <c r="U181" s="22"/>
      <c r="V181" s="25"/>
      <c r="W181" s="22"/>
      <c r="X181" s="26"/>
    </row>
    <row r="182" spans="7:24" x14ac:dyDescent="0.3">
      <c r="G182" s="25"/>
      <c r="H182" s="46"/>
      <c r="I182" s="46"/>
      <c r="J182" s="46"/>
      <c r="K182" s="46"/>
      <c r="L182" s="46"/>
      <c r="M182" s="46"/>
      <c r="N182" s="46"/>
      <c r="O182" s="46"/>
      <c r="P182" s="46"/>
      <c r="Q182" s="22"/>
      <c r="R182" s="22"/>
      <c r="S182" s="22"/>
      <c r="T182" s="22"/>
      <c r="U182" s="22"/>
      <c r="V182" s="25"/>
      <c r="W182" s="22"/>
      <c r="X182" s="26"/>
    </row>
    <row r="183" spans="7:24" x14ac:dyDescent="0.3">
      <c r="G183" s="25"/>
      <c r="H183" s="46"/>
      <c r="I183" s="46"/>
      <c r="J183" s="46"/>
      <c r="K183" s="46"/>
      <c r="L183" s="46"/>
      <c r="M183" s="46"/>
      <c r="N183" s="46"/>
      <c r="O183" s="46"/>
      <c r="P183" s="46"/>
      <c r="Q183" s="22"/>
      <c r="R183" s="22"/>
      <c r="S183" s="22"/>
      <c r="T183" s="22"/>
      <c r="U183" s="22"/>
      <c r="V183" s="25"/>
      <c r="W183" s="22"/>
      <c r="X183" s="26"/>
    </row>
    <row r="184" spans="7:24" x14ac:dyDescent="0.3">
      <c r="G184" s="25"/>
      <c r="H184" s="46"/>
      <c r="I184" s="46"/>
      <c r="J184" s="46"/>
      <c r="K184" s="46"/>
      <c r="L184" s="46"/>
      <c r="M184" s="46"/>
      <c r="N184" s="46"/>
      <c r="O184" s="46"/>
      <c r="P184" s="46"/>
      <c r="Q184" s="22"/>
      <c r="R184" s="22"/>
      <c r="S184" s="22"/>
      <c r="T184" s="22"/>
      <c r="U184" s="22"/>
      <c r="V184" s="25"/>
      <c r="W184" s="22"/>
      <c r="X184" s="26"/>
    </row>
    <row r="185" spans="7:24" x14ac:dyDescent="0.3">
      <c r="G185" s="25"/>
      <c r="H185" s="46"/>
      <c r="I185" s="46"/>
      <c r="J185" s="46"/>
      <c r="K185" s="46"/>
      <c r="L185" s="46"/>
      <c r="M185" s="46"/>
      <c r="N185" s="46"/>
      <c r="O185" s="46"/>
      <c r="P185" s="46"/>
      <c r="Q185" s="22"/>
      <c r="R185" s="22"/>
      <c r="S185" s="22"/>
      <c r="T185" s="22"/>
      <c r="U185" s="22"/>
      <c r="V185" s="25"/>
      <c r="W185" s="22"/>
      <c r="X185" s="26"/>
    </row>
    <row r="186" spans="7:24" x14ac:dyDescent="0.3">
      <c r="G186" s="25"/>
      <c r="H186" s="46"/>
      <c r="I186" s="46"/>
      <c r="J186" s="46"/>
      <c r="K186" s="46"/>
      <c r="L186" s="46"/>
      <c r="M186" s="46"/>
      <c r="N186" s="46"/>
      <c r="O186" s="46"/>
      <c r="P186" s="46"/>
      <c r="Q186" s="22"/>
      <c r="R186" s="22"/>
      <c r="S186" s="22"/>
      <c r="T186" s="22"/>
      <c r="U186" s="22"/>
      <c r="V186" s="25"/>
      <c r="W186" s="22"/>
      <c r="X186" s="26"/>
    </row>
    <row r="187" spans="7:24" x14ac:dyDescent="0.3">
      <c r="G187" s="25"/>
      <c r="H187" s="46"/>
      <c r="I187" s="46"/>
      <c r="J187" s="46"/>
      <c r="K187" s="46"/>
      <c r="L187" s="46"/>
      <c r="M187" s="46"/>
      <c r="N187" s="46"/>
      <c r="O187" s="46"/>
      <c r="P187" s="46"/>
      <c r="Q187" s="22"/>
      <c r="R187" s="22"/>
      <c r="S187" s="22"/>
      <c r="T187" s="22"/>
      <c r="U187" s="22"/>
      <c r="V187" s="25"/>
      <c r="W187" s="22"/>
      <c r="X187" s="26"/>
    </row>
    <row r="188" spans="7:24" x14ac:dyDescent="0.3">
      <c r="G188" s="25"/>
      <c r="H188" s="46"/>
      <c r="I188" s="46"/>
      <c r="J188" s="46"/>
      <c r="K188" s="46"/>
      <c r="L188" s="46"/>
      <c r="M188" s="46"/>
      <c r="N188" s="46"/>
      <c r="O188" s="46"/>
      <c r="P188" s="46"/>
      <c r="Q188" s="22"/>
      <c r="R188" s="22"/>
      <c r="S188" s="22"/>
      <c r="T188" s="22"/>
      <c r="U188" s="22"/>
      <c r="V188" s="25"/>
      <c r="W188" s="22"/>
      <c r="X188" s="26"/>
    </row>
    <row r="189" spans="7:24" x14ac:dyDescent="0.3">
      <c r="G189" s="25"/>
      <c r="H189" s="46"/>
      <c r="I189" s="46"/>
      <c r="J189" s="46"/>
      <c r="K189" s="46"/>
      <c r="L189" s="46"/>
      <c r="M189" s="46"/>
      <c r="N189" s="46"/>
      <c r="O189" s="46"/>
      <c r="P189" s="46"/>
      <c r="Q189" s="22"/>
      <c r="R189" s="22"/>
      <c r="S189" s="22"/>
      <c r="T189" s="22"/>
      <c r="U189" s="22"/>
      <c r="V189" s="25"/>
      <c r="W189" s="22"/>
      <c r="X189" s="26"/>
    </row>
    <row r="190" spans="7:24" x14ac:dyDescent="0.3">
      <c r="G190" s="25"/>
      <c r="H190" s="46"/>
      <c r="I190" s="46"/>
      <c r="J190" s="46"/>
      <c r="K190" s="46"/>
      <c r="L190" s="46"/>
      <c r="M190" s="46"/>
      <c r="N190" s="46"/>
      <c r="O190" s="46"/>
      <c r="P190" s="46"/>
      <c r="Q190" s="22"/>
      <c r="R190" s="22"/>
      <c r="S190" s="22"/>
      <c r="T190" s="22"/>
      <c r="U190" s="22"/>
      <c r="V190" s="25"/>
      <c r="W190" s="22"/>
      <c r="X190" s="26"/>
    </row>
    <row r="191" spans="7:24" x14ac:dyDescent="0.3">
      <c r="G191" s="25"/>
      <c r="H191" s="46"/>
      <c r="I191" s="46"/>
      <c r="J191" s="46"/>
      <c r="K191" s="46"/>
      <c r="L191" s="46"/>
      <c r="M191" s="46"/>
      <c r="N191" s="46"/>
      <c r="O191" s="46"/>
      <c r="P191" s="46"/>
      <c r="Q191" s="22"/>
      <c r="R191" s="22"/>
      <c r="S191" s="22"/>
      <c r="T191" s="22"/>
      <c r="U191" s="22"/>
      <c r="V191" s="25"/>
      <c r="W191" s="22"/>
      <c r="X191" s="26"/>
    </row>
    <row r="192" spans="7:24" x14ac:dyDescent="0.3">
      <c r="G192" s="25"/>
      <c r="H192" s="46"/>
      <c r="I192" s="46"/>
      <c r="J192" s="46"/>
      <c r="K192" s="46"/>
      <c r="L192" s="46"/>
      <c r="M192" s="46"/>
      <c r="N192" s="46"/>
      <c r="O192" s="46"/>
      <c r="P192" s="46"/>
      <c r="Q192" s="22"/>
      <c r="R192" s="22"/>
      <c r="S192" s="22"/>
      <c r="T192" s="22"/>
      <c r="U192" s="22"/>
      <c r="V192" s="25"/>
      <c r="W192" s="22"/>
      <c r="X192" s="26"/>
    </row>
    <row r="193" spans="7:24" x14ac:dyDescent="0.3">
      <c r="G193" s="25"/>
      <c r="H193" s="46"/>
      <c r="I193" s="46"/>
      <c r="J193" s="46"/>
      <c r="K193" s="46"/>
      <c r="L193" s="46"/>
      <c r="M193" s="46"/>
      <c r="N193" s="46"/>
      <c r="O193" s="46"/>
      <c r="P193" s="46"/>
      <c r="Q193" s="22"/>
      <c r="R193" s="22"/>
      <c r="S193" s="22"/>
      <c r="T193" s="22"/>
      <c r="U193" s="22"/>
      <c r="V193" s="25"/>
      <c r="W193" s="22"/>
      <c r="X193" s="26"/>
    </row>
    <row r="194" spans="7:24" x14ac:dyDescent="0.3">
      <c r="G194" s="25"/>
      <c r="H194" s="46"/>
      <c r="I194" s="46"/>
      <c r="J194" s="46"/>
      <c r="K194" s="46"/>
      <c r="L194" s="46"/>
      <c r="M194" s="46"/>
      <c r="N194" s="46"/>
      <c r="O194" s="46"/>
      <c r="P194" s="46"/>
      <c r="Q194" s="22"/>
      <c r="R194" s="22"/>
      <c r="S194" s="22"/>
      <c r="T194" s="22"/>
      <c r="U194" s="22"/>
      <c r="V194" s="25"/>
      <c r="W194" s="22"/>
      <c r="X194" s="26"/>
    </row>
    <row r="195" spans="7:24" x14ac:dyDescent="0.3">
      <c r="G195" s="25"/>
      <c r="H195" s="46"/>
      <c r="I195" s="46"/>
      <c r="J195" s="46"/>
      <c r="K195" s="46"/>
      <c r="L195" s="46"/>
      <c r="M195" s="46"/>
      <c r="N195" s="46"/>
      <c r="O195" s="46"/>
      <c r="P195" s="46"/>
      <c r="Q195" s="22"/>
      <c r="R195" s="22"/>
      <c r="S195" s="22"/>
      <c r="T195" s="22"/>
      <c r="U195" s="22"/>
      <c r="V195" s="25"/>
      <c r="W195" s="22"/>
      <c r="X195" s="26"/>
    </row>
    <row r="196" spans="7:24" x14ac:dyDescent="0.3">
      <c r="G196" s="25"/>
      <c r="H196" s="46"/>
      <c r="I196" s="46"/>
      <c r="J196" s="46"/>
      <c r="K196" s="46"/>
      <c r="L196" s="46"/>
      <c r="M196" s="46"/>
      <c r="N196" s="46"/>
      <c r="O196" s="46"/>
      <c r="P196" s="46"/>
      <c r="Q196" s="22"/>
      <c r="R196" s="22"/>
      <c r="S196" s="22"/>
      <c r="T196" s="22"/>
      <c r="U196" s="22"/>
      <c r="V196" s="25"/>
      <c r="W196" s="22"/>
      <c r="X196" s="26"/>
    </row>
    <row r="197" spans="7:24" x14ac:dyDescent="0.3">
      <c r="G197" s="25"/>
      <c r="H197" s="46"/>
      <c r="I197" s="46"/>
      <c r="J197" s="46"/>
      <c r="K197" s="46"/>
      <c r="L197" s="46"/>
      <c r="M197" s="46"/>
      <c r="N197" s="46"/>
      <c r="O197" s="46"/>
      <c r="P197" s="46"/>
      <c r="Q197" s="22"/>
      <c r="R197" s="22"/>
      <c r="S197" s="22"/>
      <c r="T197" s="22"/>
      <c r="U197" s="22"/>
      <c r="V197" s="25"/>
      <c r="W197" s="22"/>
      <c r="X197" s="26"/>
    </row>
    <row r="198" spans="7:24" x14ac:dyDescent="0.3">
      <c r="G198" s="25"/>
      <c r="H198" s="46"/>
      <c r="I198" s="46"/>
      <c r="J198" s="46"/>
      <c r="K198" s="46"/>
      <c r="L198" s="46"/>
      <c r="M198" s="46"/>
      <c r="N198" s="46"/>
      <c r="O198" s="46"/>
      <c r="P198" s="46"/>
      <c r="Q198" s="22"/>
      <c r="R198" s="22"/>
      <c r="S198" s="22"/>
      <c r="T198" s="22"/>
      <c r="U198" s="22"/>
      <c r="V198" s="25"/>
      <c r="W198" s="22"/>
      <c r="X198" s="26"/>
    </row>
    <row r="199" spans="7:24" x14ac:dyDescent="0.3">
      <c r="G199" s="25"/>
      <c r="H199" s="46"/>
      <c r="I199" s="46"/>
      <c r="J199" s="46"/>
      <c r="K199" s="46"/>
      <c r="L199" s="46"/>
      <c r="M199" s="46"/>
      <c r="N199" s="46"/>
      <c r="O199" s="46"/>
      <c r="P199" s="46"/>
      <c r="Q199" s="22"/>
      <c r="R199" s="22"/>
      <c r="S199" s="22"/>
      <c r="T199" s="22"/>
      <c r="U199" s="22"/>
      <c r="V199" s="25"/>
      <c r="W199" s="22"/>
      <c r="X199" s="26"/>
    </row>
    <row r="200" spans="7:24" x14ac:dyDescent="0.3">
      <c r="G200" s="25"/>
      <c r="H200" s="46"/>
      <c r="I200" s="46"/>
      <c r="J200" s="46"/>
      <c r="K200" s="46"/>
      <c r="L200" s="46"/>
      <c r="M200" s="46"/>
      <c r="N200" s="46"/>
      <c r="O200" s="46"/>
      <c r="P200" s="46"/>
      <c r="Q200" s="22"/>
      <c r="R200" s="22"/>
      <c r="S200" s="22"/>
      <c r="T200" s="22"/>
      <c r="U200" s="22"/>
      <c r="V200" s="25"/>
      <c r="W200" s="22"/>
      <c r="X200" s="26"/>
    </row>
    <row r="201" spans="7:24" x14ac:dyDescent="0.3">
      <c r="G201" s="25"/>
      <c r="H201" s="46"/>
      <c r="I201" s="46"/>
      <c r="J201" s="46"/>
      <c r="K201" s="46"/>
      <c r="L201" s="46"/>
      <c r="M201" s="46"/>
      <c r="N201" s="46"/>
      <c r="O201" s="46"/>
      <c r="P201" s="46"/>
      <c r="Q201" s="22"/>
      <c r="R201" s="22"/>
      <c r="S201" s="22"/>
      <c r="T201" s="22"/>
      <c r="U201" s="22"/>
      <c r="V201" s="25"/>
      <c r="W201" s="22"/>
      <c r="X201" s="26"/>
    </row>
    <row r="202" spans="7:24" x14ac:dyDescent="0.3">
      <c r="G202" s="25"/>
      <c r="H202" s="46"/>
      <c r="I202" s="46"/>
      <c r="J202" s="46"/>
      <c r="K202" s="46"/>
      <c r="L202" s="46"/>
      <c r="M202" s="46"/>
      <c r="N202" s="46"/>
      <c r="O202" s="46"/>
      <c r="P202" s="46"/>
      <c r="Q202" s="22"/>
      <c r="R202" s="22"/>
      <c r="S202" s="22"/>
      <c r="T202" s="22"/>
      <c r="U202" s="22"/>
      <c r="V202" s="25"/>
      <c r="W202" s="22"/>
      <c r="X202" s="26"/>
    </row>
    <row r="203" spans="7:24" x14ac:dyDescent="0.3">
      <c r="G203" s="25"/>
      <c r="H203" s="46"/>
      <c r="I203" s="46"/>
      <c r="J203" s="46"/>
      <c r="K203" s="46"/>
      <c r="L203" s="46"/>
      <c r="M203" s="46"/>
      <c r="N203" s="46"/>
      <c r="O203" s="46"/>
      <c r="P203" s="46"/>
      <c r="Q203" s="22"/>
      <c r="R203" s="22"/>
      <c r="S203" s="22"/>
      <c r="T203" s="22"/>
      <c r="U203" s="22"/>
      <c r="V203" s="25"/>
      <c r="W203" s="22"/>
      <c r="X203" s="26"/>
    </row>
    <row r="204" spans="7:24" x14ac:dyDescent="0.3">
      <c r="G204" s="25"/>
      <c r="H204" s="46"/>
      <c r="I204" s="46"/>
      <c r="J204" s="46"/>
      <c r="K204" s="46"/>
      <c r="L204" s="46"/>
      <c r="M204" s="46"/>
      <c r="N204" s="46"/>
      <c r="O204" s="46"/>
      <c r="P204" s="46"/>
      <c r="Q204" s="22"/>
      <c r="R204" s="22"/>
      <c r="S204" s="22"/>
      <c r="T204" s="22"/>
      <c r="U204" s="22"/>
      <c r="V204" s="25"/>
      <c r="W204" s="22"/>
      <c r="X204" s="26"/>
    </row>
    <row r="205" spans="7:24" x14ac:dyDescent="0.3">
      <c r="G205" s="25"/>
      <c r="H205" s="46"/>
      <c r="I205" s="46"/>
      <c r="J205" s="46"/>
      <c r="K205" s="46"/>
      <c r="L205" s="46"/>
      <c r="M205" s="46"/>
      <c r="N205" s="46"/>
      <c r="O205" s="46"/>
      <c r="P205" s="46"/>
      <c r="Q205" s="22"/>
      <c r="R205" s="22"/>
      <c r="S205" s="22"/>
      <c r="T205" s="22"/>
      <c r="U205" s="22"/>
      <c r="V205" s="25"/>
      <c r="W205" s="22"/>
      <c r="X205" s="26"/>
    </row>
    <row r="206" spans="7:24" x14ac:dyDescent="0.3">
      <c r="G206" s="25"/>
      <c r="H206" s="46"/>
      <c r="I206" s="46"/>
      <c r="J206" s="46"/>
      <c r="K206" s="46"/>
      <c r="L206" s="46"/>
      <c r="M206" s="46"/>
      <c r="N206" s="46"/>
      <c r="O206" s="46"/>
      <c r="P206" s="46"/>
      <c r="Q206" s="22"/>
      <c r="R206" s="22"/>
      <c r="S206" s="22"/>
      <c r="T206" s="22"/>
      <c r="U206" s="22"/>
      <c r="V206" s="25"/>
      <c r="W206" s="22"/>
      <c r="X206" s="26"/>
    </row>
    <row r="207" spans="7:24" x14ac:dyDescent="0.3">
      <c r="G207" s="25"/>
      <c r="H207" s="46"/>
      <c r="I207" s="46"/>
      <c r="J207" s="46"/>
      <c r="K207" s="46"/>
      <c r="L207" s="46"/>
      <c r="M207" s="46"/>
      <c r="N207" s="46"/>
      <c r="O207" s="46"/>
      <c r="P207" s="46"/>
      <c r="Q207" s="22"/>
      <c r="R207" s="22"/>
      <c r="S207" s="22"/>
      <c r="T207" s="22"/>
      <c r="U207" s="22"/>
      <c r="V207" s="25"/>
      <c r="W207" s="22"/>
      <c r="X207" s="26"/>
    </row>
    <row r="208" spans="7:24" x14ac:dyDescent="0.3">
      <c r="G208" s="25"/>
      <c r="H208" s="46"/>
      <c r="I208" s="46"/>
      <c r="J208" s="46"/>
      <c r="K208" s="46"/>
      <c r="L208" s="46"/>
      <c r="M208" s="46"/>
      <c r="N208" s="46"/>
      <c r="O208" s="46"/>
      <c r="P208" s="46"/>
      <c r="Q208" s="22"/>
      <c r="R208" s="22"/>
      <c r="S208" s="22"/>
      <c r="T208" s="22"/>
      <c r="U208" s="22"/>
      <c r="V208" s="25"/>
      <c r="W208" s="22"/>
      <c r="X208" s="26"/>
    </row>
    <row r="209" spans="7:24" x14ac:dyDescent="0.3">
      <c r="G209" s="25"/>
      <c r="H209" s="46"/>
      <c r="I209" s="46"/>
      <c r="J209" s="46"/>
      <c r="K209" s="46"/>
      <c r="L209" s="46"/>
      <c r="M209" s="46"/>
      <c r="N209" s="46"/>
      <c r="O209" s="46"/>
      <c r="P209" s="46"/>
      <c r="Q209" s="22"/>
      <c r="R209" s="22"/>
      <c r="S209" s="22"/>
      <c r="T209" s="22"/>
      <c r="U209" s="22"/>
      <c r="V209" s="25"/>
      <c r="W209" s="22"/>
      <c r="X209" s="26"/>
    </row>
    <row r="210" spans="7:24" x14ac:dyDescent="0.3">
      <c r="G210" s="25"/>
      <c r="H210" s="46"/>
      <c r="I210" s="46"/>
      <c r="J210" s="46"/>
      <c r="K210" s="46"/>
      <c r="L210" s="46"/>
      <c r="M210" s="46"/>
      <c r="N210" s="46"/>
      <c r="O210" s="46"/>
      <c r="P210" s="46"/>
      <c r="Q210" s="22"/>
      <c r="R210" s="22"/>
      <c r="S210" s="22"/>
      <c r="T210" s="22"/>
      <c r="U210" s="22"/>
      <c r="V210" s="25"/>
      <c r="W210" s="22"/>
      <c r="X210" s="26"/>
    </row>
    <row r="211" spans="7:24" x14ac:dyDescent="0.3">
      <c r="G211" s="25"/>
      <c r="H211" s="46"/>
      <c r="I211" s="46"/>
      <c r="J211" s="46"/>
      <c r="K211" s="46"/>
      <c r="L211" s="46"/>
      <c r="M211" s="46"/>
      <c r="N211" s="46"/>
      <c r="O211" s="46"/>
      <c r="P211" s="46"/>
      <c r="Q211" s="22"/>
      <c r="R211" s="22"/>
      <c r="S211" s="22"/>
      <c r="T211" s="22"/>
      <c r="U211" s="22"/>
      <c r="V211" s="25"/>
      <c r="W211" s="22"/>
      <c r="X211" s="26"/>
    </row>
    <row r="212" spans="7:24" x14ac:dyDescent="0.3">
      <c r="G212" s="25"/>
      <c r="H212" s="46"/>
      <c r="I212" s="46"/>
      <c r="J212" s="46"/>
      <c r="K212" s="46"/>
      <c r="L212" s="46"/>
      <c r="M212" s="46"/>
      <c r="N212" s="46"/>
      <c r="O212" s="46"/>
      <c r="P212" s="46"/>
      <c r="Q212" s="22"/>
      <c r="R212" s="22"/>
      <c r="S212" s="22"/>
      <c r="T212" s="22"/>
      <c r="U212" s="22"/>
      <c r="V212" s="25"/>
      <c r="W212" s="22"/>
      <c r="X212" s="26"/>
    </row>
    <row r="213" spans="7:24" x14ac:dyDescent="0.3">
      <c r="G213" s="25"/>
      <c r="H213" s="46"/>
      <c r="I213" s="46"/>
      <c r="J213" s="46"/>
      <c r="K213" s="46"/>
      <c r="L213" s="46"/>
      <c r="M213" s="46"/>
      <c r="N213" s="46"/>
      <c r="O213" s="46"/>
      <c r="P213" s="46"/>
      <c r="Q213" s="22"/>
      <c r="R213" s="22"/>
      <c r="S213" s="22"/>
      <c r="T213" s="22"/>
      <c r="U213" s="22"/>
      <c r="V213" s="25"/>
      <c r="W213" s="22"/>
      <c r="X213" s="26"/>
    </row>
    <row r="214" spans="7:24" x14ac:dyDescent="0.3">
      <c r="G214" s="25"/>
      <c r="H214" s="46"/>
      <c r="I214" s="46"/>
      <c r="J214" s="46"/>
      <c r="K214" s="46"/>
      <c r="L214" s="46"/>
      <c r="M214" s="46"/>
      <c r="N214" s="46"/>
      <c r="O214" s="46"/>
      <c r="P214" s="46"/>
      <c r="Q214" s="22"/>
      <c r="R214" s="22"/>
      <c r="S214" s="22"/>
      <c r="T214" s="22"/>
      <c r="U214" s="22"/>
      <c r="V214" s="25"/>
      <c r="W214" s="22"/>
      <c r="X214" s="26"/>
    </row>
    <row r="215" spans="7:24" x14ac:dyDescent="0.3">
      <c r="G215" s="25"/>
      <c r="H215" s="46"/>
      <c r="I215" s="46"/>
      <c r="J215" s="46"/>
      <c r="K215" s="46"/>
      <c r="L215" s="46"/>
      <c r="M215" s="46"/>
      <c r="N215" s="46"/>
      <c r="O215" s="46"/>
      <c r="P215" s="46"/>
      <c r="Q215" s="22"/>
      <c r="R215" s="22"/>
      <c r="S215" s="22"/>
      <c r="T215" s="22"/>
      <c r="U215" s="22"/>
      <c r="V215" s="25"/>
      <c r="W215" s="22"/>
      <c r="X215" s="26"/>
    </row>
    <row r="216" spans="7:24" x14ac:dyDescent="0.3">
      <c r="G216" s="25"/>
      <c r="H216" s="46"/>
      <c r="I216" s="46"/>
      <c r="J216" s="46"/>
      <c r="K216" s="46"/>
      <c r="L216" s="46"/>
      <c r="M216" s="46"/>
      <c r="N216" s="46"/>
      <c r="O216" s="46"/>
      <c r="P216" s="46"/>
      <c r="Q216" s="22"/>
      <c r="R216" s="22"/>
      <c r="S216" s="22"/>
      <c r="T216" s="22"/>
      <c r="U216" s="22"/>
      <c r="V216" s="25"/>
      <c r="W216" s="22"/>
      <c r="X216" s="26"/>
    </row>
    <row r="217" spans="7:24" x14ac:dyDescent="0.3">
      <c r="G217" s="25"/>
      <c r="H217" s="46"/>
      <c r="I217" s="46"/>
      <c r="J217" s="46"/>
      <c r="K217" s="46"/>
      <c r="L217" s="46"/>
      <c r="M217" s="46"/>
      <c r="N217" s="46"/>
      <c r="O217" s="46"/>
      <c r="P217" s="46"/>
      <c r="Q217" s="22"/>
      <c r="R217" s="22"/>
      <c r="S217" s="22"/>
      <c r="T217" s="22"/>
      <c r="U217" s="22"/>
      <c r="V217" s="25"/>
      <c r="W217" s="22"/>
      <c r="X217" s="26"/>
    </row>
    <row r="218" spans="7:24" x14ac:dyDescent="0.3">
      <c r="G218" s="25"/>
      <c r="H218" s="46"/>
      <c r="I218" s="46"/>
      <c r="J218" s="46"/>
      <c r="K218" s="46"/>
      <c r="L218" s="46"/>
      <c r="M218" s="46"/>
      <c r="N218" s="46"/>
      <c r="O218" s="46"/>
      <c r="P218" s="46"/>
      <c r="Q218" s="22"/>
      <c r="R218" s="22"/>
      <c r="S218" s="22"/>
      <c r="T218" s="22"/>
      <c r="U218" s="22"/>
      <c r="V218" s="25"/>
      <c r="W218" s="22"/>
      <c r="X218" s="26"/>
    </row>
    <row r="219" spans="7:24" x14ac:dyDescent="0.3">
      <c r="G219" s="25"/>
      <c r="H219" s="46"/>
      <c r="I219" s="46"/>
      <c r="J219" s="46"/>
      <c r="K219" s="46"/>
      <c r="L219" s="46"/>
      <c r="M219" s="46"/>
      <c r="N219" s="46"/>
      <c r="O219" s="46"/>
      <c r="P219" s="46"/>
      <c r="Q219" s="22"/>
      <c r="R219" s="22"/>
      <c r="S219" s="22"/>
      <c r="T219" s="22"/>
      <c r="U219" s="22"/>
      <c r="V219" s="25"/>
      <c r="W219" s="22"/>
      <c r="X219" s="26"/>
    </row>
    <row r="220" spans="7:24" x14ac:dyDescent="0.3">
      <c r="G220" s="25"/>
      <c r="H220" s="46"/>
      <c r="I220" s="46"/>
      <c r="J220" s="46"/>
      <c r="K220" s="46"/>
      <c r="L220" s="46"/>
      <c r="M220" s="46"/>
      <c r="N220" s="46"/>
      <c r="O220" s="46"/>
      <c r="P220" s="46"/>
      <c r="Q220" s="22"/>
      <c r="R220" s="22"/>
      <c r="S220" s="22"/>
      <c r="T220" s="22"/>
      <c r="U220" s="22"/>
      <c r="V220" s="25"/>
      <c r="W220" s="22"/>
      <c r="X220" s="26"/>
    </row>
    <row r="221" spans="7:24" x14ac:dyDescent="0.3">
      <c r="G221" s="25"/>
      <c r="H221" s="46"/>
      <c r="I221" s="46"/>
      <c r="J221" s="46"/>
      <c r="K221" s="46"/>
      <c r="L221" s="46"/>
      <c r="M221" s="46"/>
      <c r="N221" s="46"/>
      <c r="O221" s="46"/>
      <c r="P221" s="46"/>
      <c r="Q221" s="22"/>
      <c r="R221" s="22"/>
      <c r="S221" s="22"/>
      <c r="T221" s="22"/>
      <c r="U221" s="22"/>
      <c r="V221" s="25"/>
      <c r="W221" s="22"/>
      <c r="X221" s="26"/>
    </row>
    <row r="222" spans="7:24" x14ac:dyDescent="0.3">
      <c r="G222" s="25"/>
      <c r="H222" s="46"/>
      <c r="I222" s="46"/>
      <c r="J222" s="46"/>
      <c r="K222" s="46"/>
      <c r="L222" s="46"/>
      <c r="M222" s="46"/>
      <c r="N222" s="46"/>
      <c r="O222" s="46"/>
      <c r="P222" s="46"/>
      <c r="Q222" s="22"/>
      <c r="R222" s="22"/>
      <c r="S222" s="22"/>
      <c r="T222" s="22"/>
      <c r="U222" s="22"/>
      <c r="V222" s="25"/>
      <c r="W222" s="22"/>
      <c r="X222" s="26"/>
    </row>
    <row r="223" spans="7:24" x14ac:dyDescent="0.3">
      <c r="G223" s="25"/>
      <c r="H223" s="46"/>
      <c r="I223" s="46"/>
      <c r="J223" s="46"/>
      <c r="K223" s="46"/>
      <c r="L223" s="46"/>
      <c r="M223" s="46"/>
      <c r="N223" s="46"/>
      <c r="O223" s="46"/>
      <c r="P223" s="46"/>
      <c r="Q223" s="22"/>
      <c r="R223" s="22"/>
      <c r="S223" s="22"/>
      <c r="T223" s="22"/>
      <c r="U223" s="22"/>
      <c r="V223" s="25"/>
      <c r="W223" s="22"/>
      <c r="X223" s="26"/>
    </row>
    <row r="224" spans="7:24" x14ac:dyDescent="0.3">
      <c r="G224" s="25"/>
      <c r="H224" s="46"/>
      <c r="I224" s="46"/>
      <c r="J224" s="46"/>
      <c r="K224" s="46"/>
      <c r="L224" s="46"/>
      <c r="M224" s="46"/>
      <c r="N224" s="46"/>
      <c r="O224" s="46"/>
      <c r="P224" s="46"/>
      <c r="Q224" s="22"/>
      <c r="R224" s="22"/>
      <c r="S224" s="22"/>
      <c r="T224" s="22"/>
      <c r="U224" s="22"/>
      <c r="V224" s="25"/>
      <c r="W224" s="22"/>
      <c r="X224" s="26"/>
    </row>
    <row r="225" spans="7:74" x14ac:dyDescent="0.3">
      <c r="G225" s="25"/>
      <c r="H225" s="46"/>
      <c r="I225" s="46"/>
      <c r="J225" s="46"/>
      <c r="K225" s="46"/>
      <c r="L225" s="46"/>
      <c r="M225" s="46"/>
      <c r="N225" s="46"/>
      <c r="O225" s="46"/>
      <c r="P225" s="46"/>
      <c r="Q225" s="22"/>
      <c r="R225" s="22"/>
      <c r="S225" s="22"/>
      <c r="T225" s="22"/>
      <c r="U225" s="22"/>
      <c r="V225" s="25"/>
      <c r="W225" s="22"/>
      <c r="X225" s="26"/>
    </row>
    <row r="226" spans="7:74" x14ac:dyDescent="0.3">
      <c r="G226" s="25"/>
      <c r="H226" s="46"/>
      <c r="I226" s="46"/>
      <c r="J226" s="46"/>
      <c r="K226" s="46"/>
      <c r="L226" s="46"/>
      <c r="M226" s="46"/>
      <c r="N226" s="46"/>
      <c r="O226" s="46"/>
      <c r="P226" s="46"/>
      <c r="Q226" s="22"/>
      <c r="R226" s="22"/>
      <c r="S226" s="22"/>
      <c r="T226" s="22"/>
      <c r="U226" s="22"/>
      <c r="V226" s="25"/>
      <c r="W226" s="22"/>
      <c r="X226" s="26"/>
    </row>
    <row r="227" spans="7:74" x14ac:dyDescent="0.3">
      <c r="G227" s="25"/>
      <c r="H227" s="46"/>
      <c r="I227" s="46"/>
      <c r="J227" s="46"/>
      <c r="K227" s="46"/>
      <c r="L227" s="46"/>
      <c r="M227" s="46"/>
      <c r="N227" s="46"/>
      <c r="O227" s="46"/>
      <c r="P227" s="46"/>
      <c r="Q227" s="22"/>
      <c r="R227" s="22"/>
      <c r="S227" s="22"/>
      <c r="T227" s="22"/>
      <c r="U227" s="22"/>
      <c r="V227" s="25"/>
      <c r="W227" s="22"/>
      <c r="X227" s="26"/>
    </row>
    <row r="228" spans="7:74" x14ac:dyDescent="0.3">
      <c r="G228" s="25"/>
      <c r="H228" s="46"/>
      <c r="I228" s="46"/>
      <c r="J228" s="46"/>
      <c r="K228" s="46"/>
      <c r="L228" s="46"/>
      <c r="M228" s="46"/>
      <c r="N228" s="46"/>
      <c r="O228" s="46"/>
      <c r="P228" s="46"/>
      <c r="Q228" s="26"/>
      <c r="R228" s="22"/>
      <c r="S228" s="22"/>
      <c r="T228" s="29"/>
      <c r="U228" s="29"/>
      <c r="V228" s="30"/>
      <c r="W228" s="31"/>
      <c r="X228" s="31"/>
      <c r="Y228" s="31"/>
      <c r="Z228" s="32"/>
      <c r="AA228" s="33"/>
      <c r="AB228" s="26"/>
      <c r="AC228" s="26"/>
      <c r="AD228" s="34"/>
      <c r="AE228" s="34"/>
      <c r="AF228" s="22"/>
      <c r="AG228" s="22"/>
      <c r="AH228" s="29"/>
      <c r="AI228" s="22"/>
      <c r="AJ228" s="22"/>
      <c r="AK228" s="35"/>
      <c r="AL228" s="31"/>
      <c r="AM228" s="31"/>
      <c r="AN228" s="22"/>
      <c r="AO228" s="35"/>
      <c r="AP228" s="35"/>
      <c r="AQ228" s="35"/>
      <c r="AR228" s="32"/>
      <c r="AS228" s="36"/>
      <c r="AT228" s="37"/>
      <c r="AU228" s="37"/>
      <c r="AV228" s="22"/>
      <c r="AW228" s="22"/>
      <c r="AX228" s="22"/>
      <c r="AY228" s="22"/>
      <c r="AZ228" s="22"/>
      <c r="BA228" s="22"/>
      <c r="BB228" s="22"/>
      <c r="BC228" s="22"/>
      <c r="BD228" s="38"/>
      <c r="BE228" s="38"/>
      <c r="BF228" s="22"/>
      <c r="BG228" s="22"/>
      <c r="BH228" s="22"/>
      <c r="BI228" s="35"/>
      <c r="BJ228" s="39"/>
      <c r="BK228" s="39"/>
      <c r="BL228" s="22"/>
      <c r="BM228" s="39"/>
      <c r="BN228" s="39"/>
      <c r="BO228" s="39"/>
      <c r="BP228" s="22"/>
      <c r="BQ228" s="40"/>
      <c r="BR228" s="35"/>
      <c r="BS228" s="22"/>
      <c r="BT228" s="35"/>
      <c r="BU228" s="35"/>
      <c r="BV228" s="22"/>
    </row>
    <row r="229" spans="7:74" x14ac:dyDescent="0.3">
      <c r="G229" s="25"/>
      <c r="H229" s="46"/>
      <c r="I229" s="46"/>
      <c r="J229" s="46"/>
      <c r="K229" s="46"/>
      <c r="L229" s="46"/>
      <c r="M229" s="46"/>
      <c r="N229" s="46"/>
      <c r="O229" s="46"/>
      <c r="P229" s="46"/>
      <c r="Q229" s="22"/>
      <c r="R229" s="22"/>
      <c r="S229" s="22"/>
      <c r="T229" s="22"/>
      <c r="U229" s="22"/>
      <c r="V229" s="25"/>
      <c r="W229" s="22"/>
      <c r="X229" s="26"/>
    </row>
    <row r="230" spans="7:74" x14ac:dyDescent="0.3">
      <c r="G230" s="25"/>
      <c r="H230" s="46"/>
      <c r="I230" s="46"/>
      <c r="J230" s="46"/>
      <c r="K230" s="46"/>
      <c r="L230" s="46"/>
      <c r="M230" s="46"/>
      <c r="N230" s="46"/>
      <c r="O230" s="46"/>
      <c r="P230" s="46"/>
      <c r="Q230" s="22"/>
      <c r="R230" s="22"/>
      <c r="S230" s="22"/>
      <c r="T230" s="22"/>
      <c r="U230" s="22"/>
      <c r="V230" s="25"/>
      <c r="W230" s="22"/>
      <c r="X230" s="26"/>
    </row>
    <row r="231" spans="7:74" x14ac:dyDescent="0.3">
      <c r="G231" s="25"/>
      <c r="H231" s="46"/>
      <c r="I231" s="46"/>
      <c r="J231" s="46"/>
      <c r="K231" s="46"/>
      <c r="L231" s="46"/>
      <c r="M231" s="46"/>
      <c r="N231" s="46"/>
      <c r="O231" s="46"/>
      <c r="P231" s="46"/>
      <c r="Q231" s="22"/>
      <c r="R231" s="22"/>
      <c r="S231" s="22"/>
      <c r="T231" s="22"/>
      <c r="U231" s="22"/>
      <c r="V231" s="25"/>
      <c r="W231" s="22"/>
      <c r="X231" s="26"/>
    </row>
    <row r="232" spans="7:74" x14ac:dyDescent="0.3">
      <c r="G232" s="25"/>
      <c r="H232" s="46"/>
      <c r="I232" s="46"/>
      <c r="J232" s="46"/>
      <c r="K232" s="46"/>
      <c r="L232" s="46"/>
      <c r="M232" s="46"/>
      <c r="N232" s="46"/>
      <c r="O232" s="46"/>
      <c r="P232" s="46"/>
      <c r="Q232" s="22"/>
      <c r="R232" s="22"/>
      <c r="S232" s="22"/>
      <c r="T232" s="22"/>
      <c r="U232" s="22"/>
      <c r="V232" s="25"/>
      <c r="W232" s="22"/>
      <c r="X232" s="26"/>
    </row>
    <row r="233" spans="7:74" x14ac:dyDescent="0.3">
      <c r="G233" s="25"/>
      <c r="H233" s="46"/>
      <c r="I233" s="46"/>
      <c r="J233" s="46"/>
      <c r="K233" s="46"/>
      <c r="L233" s="46"/>
      <c r="M233" s="46"/>
      <c r="N233" s="46"/>
      <c r="O233" s="46"/>
      <c r="P233" s="46"/>
      <c r="Q233" s="22"/>
      <c r="R233" s="22"/>
      <c r="S233" s="22"/>
      <c r="T233" s="22"/>
      <c r="U233" s="22"/>
      <c r="V233" s="25"/>
      <c r="W233" s="22"/>
      <c r="X233" s="26"/>
    </row>
    <row r="234" spans="7:74" x14ac:dyDescent="0.3">
      <c r="G234" s="25"/>
      <c r="H234" s="46"/>
      <c r="I234" s="46"/>
      <c r="J234" s="46"/>
      <c r="K234" s="46"/>
      <c r="L234" s="46"/>
      <c r="M234" s="46"/>
      <c r="N234" s="46"/>
      <c r="O234" s="46"/>
      <c r="P234" s="46"/>
      <c r="Q234" s="22"/>
      <c r="R234" s="22"/>
      <c r="S234" s="22"/>
      <c r="T234" s="22"/>
      <c r="U234" s="22"/>
      <c r="V234" s="25"/>
      <c r="W234" s="22"/>
      <c r="X234" s="26"/>
    </row>
    <row r="235" spans="7:74" x14ac:dyDescent="0.3">
      <c r="G235" s="25"/>
      <c r="H235" s="46"/>
      <c r="I235" s="46"/>
      <c r="J235" s="46"/>
      <c r="K235" s="46"/>
      <c r="L235" s="46"/>
      <c r="M235" s="46"/>
      <c r="N235" s="46"/>
      <c r="O235" s="46"/>
      <c r="P235" s="46"/>
      <c r="Q235" s="22"/>
      <c r="R235" s="22"/>
      <c r="S235" s="22"/>
      <c r="T235" s="22"/>
      <c r="U235" s="22"/>
      <c r="V235" s="25"/>
      <c r="W235" s="22"/>
      <c r="X235" s="26"/>
    </row>
    <row r="236" spans="7:74" x14ac:dyDescent="0.3">
      <c r="G236" s="25"/>
      <c r="H236" s="46"/>
      <c r="I236" s="46"/>
      <c r="J236" s="46"/>
      <c r="K236" s="46"/>
      <c r="L236" s="46"/>
      <c r="M236" s="46"/>
      <c r="N236" s="46"/>
      <c r="O236" s="46"/>
      <c r="P236" s="46"/>
      <c r="Q236" s="22"/>
      <c r="R236" s="22"/>
      <c r="S236" s="22"/>
      <c r="T236" s="22"/>
      <c r="U236" s="22"/>
      <c r="V236" s="25"/>
      <c r="W236" s="22"/>
      <c r="X236" s="26"/>
    </row>
    <row r="237" spans="7:74" x14ac:dyDescent="0.3">
      <c r="G237" s="25"/>
      <c r="H237" s="46"/>
      <c r="I237" s="46"/>
      <c r="J237" s="46"/>
      <c r="K237" s="46"/>
      <c r="L237" s="46"/>
      <c r="M237" s="46"/>
      <c r="N237" s="46"/>
      <c r="O237" s="46"/>
      <c r="P237" s="46"/>
      <c r="Q237" s="22"/>
      <c r="R237" s="22"/>
      <c r="S237" s="22"/>
      <c r="T237" s="22"/>
      <c r="U237" s="22"/>
      <c r="V237" s="25"/>
      <c r="W237" s="22"/>
      <c r="X237" s="26"/>
    </row>
    <row r="238" spans="7:74" x14ac:dyDescent="0.3">
      <c r="G238" s="25"/>
      <c r="H238" s="46"/>
      <c r="I238" s="46"/>
      <c r="J238" s="46"/>
      <c r="K238" s="46"/>
      <c r="L238" s="46"/>
      <c r="M238" s="46"/>
      <c r="N238" s="46"/>
      <c r="O238" s="46"/>
      <c r="P238" s="46"/>
      <c r="Q238" s="22"/>
      <c r="R238" s="22"/>
      <c r="S238" s="22"/>
      <c r="T238" s="22"/>
      <c r="U238" s="22"/>
      <c r="V238" s="25"/>
      <c r="W238" s="22"/>
      <c r="X238" s="26"/>
    </row>
    <row r="239" spans="7:74" x14ac:dyDescent="0.3">
      <c r="G239" s="25"/>
      <c r="H239" s="46"/>
      <c r="I239" s="46"/>
      <c r="J239" s="46"/>
      <c r="K239" s="46"/>
      <c r="L239" s="46"/>
      <c r="M239" s="46"/>
      <c r="N239" s="46"/>
      <c r="O239" s="46"/>
      <c r="P239" s="46"/>
      <c r="Q239" s="22"/>
      <c r="R239" s="22"/>
      <c r="S239" s="22"/>
      <c r="T239" s="22"/>
      <c r="U239" s="22"/>
      <c r="V239" s="25"/>
      <c r="W239" s="22"/>
      <c r="X239" s="26"/>
    </row>
    <row r="240" spans="7:74" x14ac:dyDescent="0.3">
      <c r="G240" s="25"/>
      <c r="H240" s="46"/>
      <c r="I240" s="46"/>
      <c r="J240" s="46"/>
      <c r="K240" s="46"/>
      <c r="L240" s="46"/>
      <c r="M240" s="46"/>
      <c r="N240" s="46"/>
      <c r="O240" s="46"/>
      <c r="P240" s="46"/>
      <c r="Q240" s="22"/>
      <c r="R240" s="22"/>
      <c r="S240" s="22"/>
      <c r="T240" s="22"/>
      <c r="U240" s="22"/>
      <c r="V240" s="25"/>
      <c r="W240" s="22"/>
      <c r="X240" s="26"/>
    </row>
    <row r="241" spans="7:24" x14ac:dyDescent="0.3">
      <c r="G241" s="25"/>
      <c r="H241" s="46"/>
      <c r="I241" s="46"/>
      <c r="J241" s="46"/>
      <c r="K241" s="46"/>
      <c r="L241" s="46"/>
      <c r="M241" s="46"/>
      <c r="N241" s="46"/>
      <c r="O241" s="46"/>
      <c r="P241" s="46"/>
      <c r="Q241" s="22"/>
      <c r="R241" s="22"/>
      <c r="S241" s="22"/>
      <c r="T241" s="22"/>
      <c r="U241" s="22"/>
      <c r="V241" s="25"/>
      <c r="W241" s="22"/>
      <c r="X241" s="26"/>
    </row>
    <row r="242" spans="7:24" x14ac:dyDescent="0.3">
      <c r="G242" s="25"/>
      <c r="H242" s="46"/>
      <c r="I242" s="46"/>
      <c r="J242" s="46"/>
      <c r="K242" s="46"/>
      <c r="L242" s="46"/>
      <c r="M242" s="46"/>
      <c r="N242" s="46"/>
      <c r="O242" s="46"/>
      <c r="P242" s="46"/>
      <c r="Q242" s="22"/>
      <c r="R242" s="22"/>
      <c r="S242" s="22"/>
      <c r="T242" s="22"/>
      <c r="U242" s="22"/>
      <c r="V242" s="25"/>
      <c r="W242" s="22"/>
      <c r="X242" s="26"/>
    </row>
    <row r="243" spans="7:24" x14ac:dyDescent="0.3">
      <c r="G243" s="25"/>
      <c r="H243" s="46"/>
      <c r="I243" s="46"/>
      <c r="J243" s="46"/>
      <c r="K243" s="46"/>
      <c r="L243" s="46"/>
      <c r="M243" s="46"/>
      <c r="N243" s="46"/>
      <c r="O243" s="46"/>
      <c r="P243" s="46"/>
      <c r="Q243" s="22"/>
      <c r="R243" s="22"/>
      <c r="S243" s="22"/>
      <c r="T243" s="22"/>
      <c r="U243" s="22"/>
      <c r="V243" s="25"/>
      <c r="W243" s="22"/>
      <c r="X243" s="26"/>
    </row>
    <row r="244" spans="7:24" x14ac:dyDescent="0.3">
      <c r="G244" s="25"/>
      <c r="H244" s="46"/>
      <c r="I244" s="46"/>
      <c r="J244" s="46"/>
      <c r="K244" s="46"/>
      <c r="L244" s="46"/>
      <c r="M244" s="46"/>
      <c r="N244" s="46"/>
      <c r="O244" s="46"/>
      <c r="P244" s="46"/>
      <c r="Q244" s="22"/>
      <c r="R244" s="22"/>
      <c r="S244" s="22"/>
      <c r="T244" s="22"/>
      <c r="U244" s="22"/>
      <c r="V244" s="25"/>
      <c r="W244" s="22"/>
      <c r="X244" s="26"/>
    </row>
    <row r="245" spans="7:24" x14ac:dyDescent="0.3">
      <c r="G245" s="25"/>
      <c r="H245" s="46"/>
      <c r="I245" s="46"/>
      <c r="J245" s="46"/>
      <c r="K245" s="46"/>
      <c r="L245" s="46"/>
      <c r="M245" s="46"/>
      <c r="N245" s="46"/>
      <c r="O245" s="46"/>
      <c r="P245" s="46"/>
      <c r="Q245" s="22"/>
      <c r="R245" s="22"/>
      <c r="S245" s="22"/>
      <c r="T245" s="22"/>
      <c r="U245" s="22"/>
      <c r="V245" s="25"/>
      <c r="W245" s="22"/>
      <c r="X245" s="26"/>
    </row>
    <row r="246" spans="7:24" x14ac:dyDescent="0.3">
      <c r="G246" s="25"/>
      <c r="H246" s="46"/>
      <c r="I246" s="46"/>
      <c r="J246" s="46"/>
      <c r="K246" s="46"/>
      <c r="L246" s="46"/>
      <c r="M246" s="46"/>
      <c r="N246" s="46"/>
      <c r="O246" s="46"/>
      <c r="P246" s="46"/>
      <c r="Q246" s="22"/>
      <c r="R246" s="22"/>
      <c r="S246" s="22"/>
      <c r="T246" s="22"/>
      <c r="U246" s="22"/>
      <c r="V246" s="25"/>
      <c r="W246" s="22"/>
      <c r="X246" s="26"/>
    </row>
    <row r="247" spans="7:24" x14ac:dyDescent="0.3">
      <c r="G247" s="25"/>
      <c r="H247" s="46"/>
      <c r="I247" s="46"/>
      <c r="J247" s="46"/>
      <c r="K247" s="46"/>
      <c r="L247" s="46"/>
      <c r="M247" s="46"/>
      <c r="N247" s="46"/>
      <c r="O247" s="46"/>
      <c r="P247" s="46"/>
      <c r="Q247" s="22"/>
      <c r="R247" s="22"/>
      <c r="S247" s="22"/>
      <c r="T247" s="22"/>
      <c r="U247" s="22"/>
      <c r="V247" s="25"/>
      <c r="W247" s="22"/>
      <c r="X247" s="26"/>
    </row>
    <row r="248" spans="7:24" x14ac:dyDescent="0.3">
      <c r="G248" s="25"/>
      <c r="H248" s="46"/>
      <c r="I248" s="46"/>
      <c r="J248" s="46"/>
      <c r="K248" s="46"/>
      <c r="L248" s="46"/>
      <c r="M248" s="46"/>
      <c r="N248" s="46"/>
      <c r="O248" s="46"/>
      <c r="P248" s="46"/>
      <c r="Q248" s="22"/>
      <c r="R248" s="22"/>
      <c r="S248" s="22"/>
      <c r="T248" s="22"/>
      <c r="U248" s="22"/>
      <c r="V248" s="25"/>
      <c r="W248" s="22"/>
      <c r="X248" s="26"/>
    </row>
    <row r="249" spans="7:24" x14ac:dyDescent="0.3">
      <c r="G249" s="25"/>
      <c r="H249" s="46"/>
      <c r="I249" s="46"/>
      <c r="J249" s="46"/>
      <c r="K249" s="46"/>
      <c r="L249" s="46"/>
      <c r="M249" s="46"/>
      <c r="N249" s="46"/>
      <c r="O249" s="46"/>
      <c r="P249" s="46"/>
      <c r="Q249" s="22"/>
      <c r="R249" s="22"/>
      <c r="S249" s="22"/>
      <c r="T249" s="22"/>
      <c r="U249" s="22"/>
      <c r="V249" s="25"/>
      <c r="W249" s="22"/>
      <c r="X249" s="26"/>
    </row>
    <row r="250" spans="7:24" x14ac:dyDescent="0.3">
      <c r="G250" s="25"/>
      <c r="H250" s="46"/>
      <c r="I250" s="46"/>
      <c r="J250" s="46"/>
      <c r="K250" s="46"/>
      <c r="L250" s="46"/>
      <c r="M250" s="46"/>
      <c r="N250" s="46"/>
      <c r="O250" s="46"/>
      <c r="P250" s="46"/>
      <c r="Q250" s="22"/>
      <c r="R250" s="22"/>
      <c r="S250" s="22"/>
      <c r="T250" s="22"/>
      <c r="U250" s="22"/>
      <c r="V250" s="25"/>
      <c r="W250" s="22"/>
      <c r="X250" s="26"/>
    </row>
    <row r="251" spans="7:24" x14ac:dyDescent="0.3">
      <c r="G251" s="25"/>
      <c r="H251" s="46"/>
      <c r="I251" s="46"/>
      <c r="J251" s="46"/>
      <c r="K251" s="46"/>
      <c r="L251" s="46"/>
      <c r="M251" s="46"/>
      <c r="N251" s="46"/>
      <c r="O251" s="46"/>
      <c r="P251" s="46"/>
      <c r="Q251" s="22"/>
      <c r="R251" s="22"/>
      <c r="S251" s="22"/>
      <c r="T251" s="22"/>
      <c r="U251" s="22"/>
      <c r="V251" s="25"/>
      <c r="W251" s="22"/>
      <c r="X251" s="26"/>
    </row>
    <row r="252" spans="7:24" x14ac:dyDescent="0.3">
      <c r="G252" s="25"/>
      <c r="H252" s="46"/>
      <c r="I252" s="46"/>
      <c r="J252" s="46"/>
      <c r="K252" s="46"/>
      <c r="L252" s="46"/>
      <c r="M252" s="46"/>
      <c r="N252" s="46"/>
      <c r="O252" s="46"/>
      <c r="P252" s="46"/>
      <c r="Q252" s="22"/>
      <c r="R252" s="22"/>
      <c r="S252" s="22"/>
      <c r="T252" s="22"/>
      <c r="U252" s="22"/>
      <c r="V252" s="25"/>
      <c r="W252" s="22"/>
      <c r="X252" s="26"/>
    </row>
    <row r="253" spans="7:24" x14ac:dyDescent="0.3">
      <c r="G253" s="25"/>
      <c r="H253" s="46"/>
      <c r="I253" s="46"/>
      <c r="J253" s="46"/>
      <c r="K253" s="46"/>
      <c r="L253" s="46"/>
      <c r="M253" s="46"/>
      <c r="N253" s="46"/>
      <c r="O253" s="46"/>
      <c r="P253" s="46"/>
      <c r="Q253" s="22"/>
      <c r="R253" s="22"/>
      <c r="S253" s="22"/>
      <c r="T253" s="22"/>
      <c r="U253" s="22"/>
      <c r="V253" s="25"/>
      <c r="W253" s="22"/>
      <c r="X253" s="26"/>
    </row>
    <row r="254" spans="7:24" x14ac:dyDescent="0.3">
      <c r="G254" s="25"/>
      <c r="H254" s="46"/>
      <c r="I254" s="46"/>
      <c r="J254" s="46"/>
      <c r="K254" s="46"/>
      <c r="L254" s="46"/>
      <c r="M254" s="46"/>
      <c r="N254" s="46"/>
      <c r="O254" s="46"/>
      <c r="P254" s="46"/>
      <c r="Q254" s="22"/>
      <c r="R254" s="22"/>
      <c r="S254" s="22"/>
      <c r="T254" s="22"/>
      <c r="U254" s="22"/>
      <c r="V254" s="25"/>
      <c r="W254" s="22"/>
      <c r="X254" s="26"/>
    </row>
    <row r="255" spans="7:24" x14ac:dyDescent="0.3">
      <c r="G255" s="25"/>
      <c r="H255" s="46"/>
      <c r="I255" s="46"/>
      <c r="J255" s="46"/>
      <c r="K255" s="46"/>
      <c r="L255" s="46"/>
      <c r="M255" s="46"/>
      <c r="N255" s="46"/>
      <c r="O255" s="46"/>
      <c r="P255" s="46"/>
      <c r="Q255" s="22"/>
      <c r="R255" s="22"/>
      <c r="S255" s="22"/>
      <c r="T255" s="22"/>
      <c r="U255" s="22"/>
      <c r="V255" s="25"/>
      <c r="W255" s="22"/>
      <c r="X255" s="26"/>
    </row>
    <row r="256" spans="7:24" x14ac:dyDescent="0.3">
      <c r="G256" s="25"/>
      <c r="H256" s="46"/>
      <c r="I256" s="46"/>
      <c r="J256" s="46"/>
      <c r="K256" s="46"/>
      <c r="L256" s="46"/>
      <c r="M256" s="46"/>
      <c r="N256" s="46"/>
      <c r="O256" s="46"/>
      <c r="P256" s="46"/>
      <c r="Q256" s="22"/>
      <c r="R256" s="22"/>
      <c r="S256" s="22"/>
      <c r="T256" s="22"/>
      <c r="U256" s="22"/>
      <c r="V256" s="25"/>
      <c r="W256" s="22"/>
      <c r="X256" s="26"/>
    </row>
    <row r="257" spans="7:24" x14ac:dyDescent="0.3">
      <c r="G257" s="25"/>
      <c r="H257" s="46"/>
      <c r="I257" s="46"/>
      <c r="J257" s="46"/>
      <c r="K257" s="46"/>
      <c r="L257" s="46"/>
      <c r="M257" s="46"/>
      <c r="N257" s="46"/>
      <c r="O257" s="46"/>
      <c r="P257" s="46"/>
      <c r="Q257" s="22"/>
      <c r="R257" s="22"/>
      <c r="S257" s="22"/>
      <c r="T257" s="22"/>
      <c r="U257" s="22"/>
      <c r="V257" s="25"/>
      <c r="W257" s="22"/>
      <c r="X257" s="26"/>
    </row>
    <row r="258" spans="7:24" x14ac:dyDescent="0.3">
      <c r="G258" s="25"/>
      <c r="H258" s="46"/>
      <c r="I258" s="46"/>
      <c r="J258" s="46"/>
      <c r="K258" s="46"/>
      <c r="L258" s="46"/>
      <c r="M258" s="46"/>
      <c r="N258" s="46"/>
      <c r="O258" s="46"/>
      <c r="P258" s="46"/>
      <c r="Q258" s="22"/>
      <c r="R258" s="22"/>
      <c r="S258" s="22"/>
      <c r="T258" s="22"/>
      <c r="U258" s="22"/>
      <c r="V258" s="25"/>
      <c r="W258" s="22"/>
      <c r="X258" s="26"/>
    </row>
    <row r="259" spans="7:24" x14ac:dyDescent="0.3">
      <c r="G259" s="25"/>
      <c r="H259" s="46"/>
      <c r="I259" s="46"/>
      <c r="J259" s="46"/>
      <c r="K259" s="46"/>
      <c r="L259" s="46"/>
      <c r="M259" s="46"/>
      <c r="N259" s="46"/>
      <c r="O259" s="46"/>
      <c r="P259" s="46"/>
      <c r="Q259" s="22"/>
      <c r="R259" s="22"/>
      <c r="S259" s="22"/>
      <c r="T259" s="22"/>
      <c r="U259" s="22"/>
      <c r="V259" s="25"/>
      <c r="W259" s="22"/>
      <c r="X259" s="26"/>
    </row>
    <row r="260" spans="7:24" x14ac:dyDescent="0.3">
      <c r="G260" s="25"/>
      <c r="H260" s="46"/>
      <c r="I260" s="46"/>
      <c r="J260" s="46"/>
      <c r="K260" s="46"/>
      <c r="L260" s="46"/>
      <c r="M260" s="46"/>
      <c r="N260" s="46"/>
      <c r="O260" s="46"/>
      <c r="P260" s="46"/>
      <c r="Q260" s="22"/>
      <c r="R260" s="22"/>
      <c r="S260" s="22"/>
      <c r="T260" s="22"/>
      <c r="U260" s="22"/>
      <c r="V260" s="25"/>
      <c r="W260" s="22"/>
      <c r="X260" s="26"/>
    </row>
    <row r="261" spans="7:24" x14ac:dyDescent="0.3">
      <c r="G261" s="25"/>
      <c r="H261" s="46"/>
      <c r="I261" s="46"/>
      <c r="J261" s="46"/>
      <c r="K261" s="46"/>
      <c r="L261" s="46"/>
      <c r="M261" s="46"/>
      <c r="N261" s="46"/>
      <c r="O261" s="46"/>
      <c r="P261" s="46"/>
      <c r="Q261" s="22"/>
      <c r="R261" s="22"/>
      <c r="S261" s="22"/>
      <c r="T261" s="22"/>
      <c r="U261" s="22"/>
      <c r="V261" s="25"/>
      <c r="W261" s="22"/>
      <c r="X261" s="26"/>
    </row>
    <row r="262" spans="7:24" x14ac:dyDescent="0.3">
      <c r="G262" s="25"/>
      <c r="H262" s="46"/>
      <c r="I262" s="46"/>
      <c r="J262" s="46"/>
      <c r="K262" s="46"/>
      <c r="L262" s="46"/>
      <c r="M262" s="46"/>
      <c r="N262" s="46"/>
      <c r="O262" s="46"/>
      <c r="P262" s="46"/>
    </row>
    <row r="263" spans="7:24" x14ac:dyDescent="0.3">
      <c r="G263" s="25"/>
      <c r="H263" s="46"/>
      <c r="I263" s="46"/>
      <c r="J263" s="46"/>
      <c r="K263" s="46"/>
      <c r="L263" s="46"/>
      <c r="M263" s="46"/>
      <c r="N263" s="46"/>
      <c r="O263" s="46"/>
      <c r="P263" s="46"/>
    </row>
    <row r="264" spans="7:24" x14ac:dyDescent="0.3">
      <c r="G264" s="25"/>
      <c r="H264" s="46"/>
      <c r="I264" s="46"/>
      <c r="J264" s="46"/>
      <c r="K264" s="46"/>
      <c r="L264" s="46"/>
      <c r="M264" s="46"/>
      <c r="N264" s="46"/>
      <c r="O264" s="46"/>
      <c r="P264" s="46"/>
    </row>
    <row r="265" spans="7:24" x14ac:dyDescent="0.3">
      <c r="G265" s="25"/>
      <c r="H265" s="46"/>
      <c r="I265" s="46"/>
      <c r="J265" s="46"/>
      <c r="K265" s="46"/>
      <c r="L265" s="46"/>
      <c r="M265" s="46"/>
      <c r="N265" s="46"/>
      <c r="O265" s="46"/>
      <c r="P265" s="46"/>
    </row>
    <row r="266" spans="7:24" x14ac:dyDescent="0.3">
      <c r="G266" s="25"/>
      <c r="H266" s="46"/>
      <c r="I266" s="46"/>
      <c r="J266" s="46"/>
      <c r="K266" s="46"/>
      <c r="L266" s="46"/>
      <c r="M266" s="46"/>
      <c r="N266" s="46"/>
      <c r="O266" s="46"/>
      <c r="P266" s="46"/>
    </row>
    <row r="267" spans="7:24" x14ac:dyDescent="0.3">
      <c r="G267" s="25"/>
      <c r="H267" s="46"/>
      <c r="I267" s="46"/>
      <c r="J267" s="46"/>
      <c r="K267" s="46"/>
      <c r="L267" s="46"/>
      <c r="M267" s="46"/>
      <c r="N267" s="46"/>
      <c r="O267" s="46"/>
      <c r="P267" s="46"/>
    </row>
    <row r="268" spans="7:24" x14ac:dyDescent="0.3">
      <c r="G268" s="25"/>
      <c r="H268" s="46"/>
      <c r="I268" s="46"/>
      <c r="J268" s="46"/>
      <c r="K268" s="46"/>
      <c r="L268" s="46"/>
      <c r="M268" s="46"/>
      <c r="N268" s="46"/>
      <c r="O268" s="46"/>
      <c r="P268" s="46"/>
    </row>
    <row r="269" spans="7:24" x14ac:dyDescent="0.3">
      <c r="G269" s="25"/>
      <c r="H269" s="46"/>
      <c r="I269" s="46"/>
      <c r="J269" s="46"/>
      <c r="K269" s="46"/>
      <c r="L269" s="46"/>
      <c r="M269" s="46"/>
      <c r="N269" s="46"/>
      <c r="O269" s="46"/>
      <c r="P269" s="46"/>
    </row>
    <row r="270" spans="7:24" x14ac:dyDescent="0.3">
      <c r="G270" s="25"/>
      <c r="H270" s="46"/>
      <c r="I270" s="46"/>
      <c r="J270" s="46"/>
      <c r="K270" s="46"/>
      <c r="L270" s="46"/>
      <c r="M270" s="46"/>
      <c r="N270" s="46"/>
      <c r="O270" s="46"/>
      <c r="P270" s="46"/>
    </row>
    <row r="271" spans="7:24" x14ac:dyDescent="0.3">
      <c r="G271" s="25"/>
      <c r="H271" s="46"/>
      <c r="I271" s="46"/>
      <c r="J271" s="46"/>
      <c r="K271" s="46"/>
      <c r="L271" s="46"/>
      <c r="M271" s="46"/>
      <c r="N271" s="46"/>
      <c r="O271" s="46"/>
      <c r="P271" s="46"/>
    </row>
    <row r="272" spans="7:24" x14ac:dyDescent="0.3">
      <c r="G272" s="25"/>
      <c r="H272" s="46"/>
      <c r="I272" s="46"/>
      <c r="J272" s="46"/>
      <c r="K272" s="46"/>
      <c r="L272" s="46"/>
      <c r="M272" s="46"/>
      <c r="N272" s="46"/>
      <c r="O272" s="46"/>
      <c r="P272" s="46"/>
    </row>
    <row r="273" spans="7:16" x14ac:dyDescent="0.3">
      <c r="G273" s="25"/>
      <c r="H273" s="46"/>
      <c r="I273" s="46"/>
      <c r="J273" s="46"/>
      <c r="K273" s="46"/>
      <c r="L273" s="46"/>
      <c r="M273" s="46"/>
      <c r="N273" s="46"/>
      <c r="O273" s="46"/>
      <c r="P273" s="46"/>
    </row>
    <row r="274" spans="7:16" x14ac:dyDescent="0.3">
      <c r="G274" s="25"/>
      <c r="H274" s="46"/>
      <c r="I274" s="46"/>
      <c r="J274" s="46"/>
      <c r="K274" s="46"/>
      <c r="L274" s="46"/>
      <c r="M274" s="46"/>
      <c r="N274" s="46"/>
      <c r="O274" s="46"/>
      <c r="P274" s="46"/>
    </row>
    <row r="275" spans="7:16" x14ac:dyDescent="0.3">
      <c r="G275" s="25"/>
      <c r="H275" s="46"/>
      <c r="I275" s="46"/>
      <c r="J275" s="46"/>
      <c r="K275" s="46"/>
      <c r="L275" s="46"/>
      <c r="M275" s="46"/>
      <c r="N275" s="46"/>
      <c r="O275" s="46"/>
      <c r="P275" s="46"/>
    </row>
    <row r="276" spans="7:16" x14ac:dyDescent="0.3">
      <c r="G276" s="25"/>
      <c r="H276" s="46"/>
      <c r="I276" s="46"/>
      <c r="J276" s="46"/>
      <c r="K276" s="46"/>
      <c r="L276" s="46"/>
      <c r="M276" s="46"/>
      <c r="N276" s="46"/>
      <c r="O276" s="46"/>
      <c r="P276" s="46"/>
    </row>
    <row r="277" spans="7:16" x14ac:dyDescent="0.3">
      <c r="G277" s="25"/>
      <c r="H277" s="46"/>
      <c r="I277" s="46"/>
      <c r="J277" s="46"/>
      <c r="K277" s="46"/>
      <c r="L277" s="46"/>
      <c r="M277" s="46"/>
      <c r="N277" s="46"/>
      <c r="O277" s="46"/>
      <c r="P277" s="46"/>
    </row>
    <row r="278" spans="7:16" x14ac:dyDescent="0.3">
      <c r="G278" s="25"/>
      <c r="H278" s="46"/>
      <c r="I278" s="46"/>
      <c r="J278" s="46"/>
      <c r="K278" s="46"/>
      <c r="L278" s="46"/>
      <c r="M278" s="46"/>
      <c r="N278" s="46"/>
      <c r="O278" s="46"/>
      <c r="P278" s="46"/>
    </row>
    <row r="279" spans="7:16" x14ac:dyDescent="0.3">
      <c r="G279" s="25"/>
      <c r="H279" s="46"/>
      <c r="I279" s="46"/>
      <c r="J279" s="46"/>
      <c r="K279" s="46"/>
      <c r="L279" s="46"/>
      <c r="M279" s="46"/>
      <c r="N279" s="46"/>
      <c r="O279" s="46"/>
      <c r="P279" s="46"/>
    </row>
    <row r="280" spans="7:16" x14ac:dyDescent="0.3">
      <c r="H280" s="46"/>
      <c r="I280" s="46"/>
      <c r="J280" s="46"/>
      <c r="K280" s="46"/>
      <c r="L280" s="46"/>
      <c r="M280" s="46"/>
      <c r="N280" s="46"/>
      <c r="O280" s="46"/>
      <c r="P280" s="46"/>
    </row>
    <row r="281" spans="7:16" x14ac:dyDescent="0.3">
      <c r="H281" s="46"/>
      <c r="I281" s="46"/>
      <c r="J281" s="46"/>
      <c r="K281" s="46"/>
      <c r="L281" s="46"/>
      <c r="M281" s="46"/>
      <c r="N281" s="46"/>
      <c r="O281" s="46"/>
      <c r="P281" s="46"/>
    </row>
    <row r="282" spans="7:16" x14ac:dyDescent="0.3">
      <c r="H282" s="46"/>
      <c r="I282" s="46"/>
      <c r="J282" s="46"/>
      <c r="K282" s="46"/>
      <c r="L282" s="46"/>
      <c r="M282" s="46"/>
      <c r="N282" s="46"/>
      <c r="O282" s="46"/>
      <c r="P282" s="46"/>
    </row>
    <row r="283" spans="7:16" x14ac:dyDescent="0.3">
      <c r="H283" s="46"/>
      <c r="I283" s="46"/>
      <c r="J283" s="46"/>
      <c r="K283" s="46"/>
      <c r="L283" s="46"/>
      <c r="M283" s="46"/>
      <c r="N283" s="46"/>
      <c r="O283" s="46"/>
      <c r="P283" s="46"/>
    </row>
    <row r="284" spans="7:16" x14ac:dyDescent="0.3">
      <c r="H284" s="46"/>
      <c r="I284" s="46"/>
      <c r="J284" s="46"/>
      <c r="K284" s="46"/>
      <c r="L284" s="46"/>
      <c r="M284" s="46"/>
      <c r="N284" s="46"/>
      <c r="O284" s="46"/>
      <c r="P284" s="46"/>
    </row>
    <row r="285" spans="7:16" x14ac:dyDescent="0.3">
      <c r="H285" s="46"/>
      <c r="I285" s="46"/>
      <c r="J285" s="46"/>
      <c r="K285" s="46"/>
      <c r="L285" s="46"/>
      <c r="M285" s="46"/>
      <c r="N285" s="46"/>
      <c r="O285" s="46"/>
      <c r="P285" s="46"/>
    </row>
    <row r="286" spans="7:16" x14ac:dyDescent="0.3">
      <c r="H286" s="46"/>
      <c r="I286" s="46"/>
      <c r="J286" s="46"/>
      <c r="K286" s="46"/>
      <c r="L286" s="46"/>
      <c r="M286" s="46"/>
      <c r="N286" s="46"/>
      <c r="O286" s="46"/>
      <c r="P286" s="46"/>
    </row>
    <row r="287" spans="7:16" x14ac:dyDescent="0.3">
      <c r="H287" s="46"/>
      <c r="I287" s="46"/>
      <c r="J287" s="46"/>
      <c r="K287" s="46"/>
      <c r="L287" s="46"/>
      <c r="M287" s="46"/>
      <c r="N287" s="46"/>
      <c r="O287" s="46"/>
      <c r="P287" s="46"/>
    </row>
    <row r="288" spans="7:16" x14ac:dyDescent="0.3">
      <c r="H288" s="46"/>
      <c r="I288" s="46"/>
      <c r="J288" s="46"/>
      <c r="K288" s="46"/>
      <c r="L288" s="46"/>
      <c r="M288" s="46"/>
      <c r="N288" s="46"/>
      <c r="O288" s="46"/>
      <c r="P288" s="46"/>
    </row>
    <row r="289" spans="8:16" x14ac:dyDescent="0.3">
      <c r="H289" s="46"/>
      <c r="I289" s="46"/>
      <c r="J289" s="46"/>
      <c r="K289" s="46"/>
      <c r="L289" s="46"/>
      <c r="M289" s="46"/>
      <c r="N289" s="46"/>
      <c r="O289" s="46"/>
      <c r="P289" s="46"/>
    </row>
    <row r="290" spans="8:16" x14ac:dyDescent="0.3">
      <c r="H290" s="46"/>
      <c r="I290" s="46"/>
      <c r="J290" s="46"/>
      <c r="K290" s="46"/>
      <c r="L290" s="46"/>
      <c r="M290" s="46"/>
      <c r="N290" s="46"/>
      <c r="O290" s="46"/>
      <c r="P290" s="46"/>
    </row>
    <row r="291" spans="8:16" x14ac:dyDescent="0.3">
      <c r="H291" s="46"/>
      <c r="I291" s="46"/>
      <c r="J291" s="46"/>
      <c r="K291" s="46"/>
      <c r="L291" s="46"/>
      <c r="M291" s="46"/>
      <c r="N291" s="46"/>
      <c r="O291" s="46"/>
      <c r="P291" s="46"/>
    </row>
    <row r="292" spans="8:16" x14ac:dyDescent="0.3">
      <c r="H292" s="46"/>
      <c r="I292" s="46"/>
      <c r="J292" s="46"/>
      <c r="K292" s="46"/>
      <c r="L292" s="46"/>
      <c r="M292" s="46"/>
      <c r="N292" s="46"/>
      <c r="O292" s="46"/>
      <c r="P292" s="46"/>
    </row>
    <row r="293" spans="8:16" x14ac:dyDescent="0.3">
      <c r="H293" s="46"/>
      <c r="I293" s="46"/>
      <c r="J293" s="46"/>
      <c r="K293" s="46"/>
      <c r="L293" s="46"/>
      <c r="M293" s="46"/>
      <c r="N293" s="46"/>
      <c r="O293" s="46"/>
      <c r="P293" s="46"/>
    </row>
    <row r="294" spans="8:16" x14ac:dyDescent="0.3">
      <c r="H294" s="46"/>
      <c r="I294" s="46"/>
      <c r="J294" s="46"/>
      <c r="K294" s="46"/>
      <c r="L294" s="46"/>
      <c r="M294" s="46"/>
      <c r="N294" s="46"/>
      <c r="O294" s="46"/>
      <c r="P294" s="46"/>
    </row>
    <row r="295" spans="8:16" x14ac:dyDescent="0.3">
      <c r="H295" s="46"/>
      <c r="I295" s="46"/>
      <c r="J295" s="46"/>
      <c r="K295" s="46"/>
      <c r="L295" s="46"/>
      <c r="M295" s="46"/>
      <c r="N295" s="46"/>
      <c r="O295" s="46"/>
      <c r="P295" s="46"/>
    </row>
    <row r="296" spans="8:16" x14ac:dyDescent="0.3">
      <c r="H296" s="46"/>
      <c r="I296" s="46"/>
      <c r="J296" s="46"/>
      <c r="K296" s="46"/>
      <c r="L296" s="46"/>
      <c r="M296" s="46"/>
      <c r="N296" s="46"/>
      <c r="O296" s="46"/>
      <c r="P296" s="46"/>
    </row>
    <row r="297" spans="8:16" x14ac:dyDescent="0.3">
      <c r="H297" s="46"/>
      <c r="I297" s="46"/>
      <c r="J297" s="46"/>
      <c r="K297" s="46"/>
      <c r="L297" s="46"/>
      <c r="M297" s="46"/>
      <c r="N297" s="46"/>
      <c r="O297" s="46"/>
      <c r="P297" s="46"/>
    </row>
    <row r="298" spans="8:16" x14ac:dyDescent="0.3">
      <c r="H298" s="46"/>
      <c r="I298" s="46"/>
      <c r="J298" s="46"/>
      <c r="K298" s="46"/>
      <c r="L298" s="46"/>
      <c r="M298" s="46"/>
      <c r="N298" s="46"/>
      <c r="O298" s="46"/>
      <c r="P298" s="46"/>
    </row>
    <row r="299" spans="8:16" x14ac:dyDescent="0.3">
      <c r="H299" s="46"/>
      <c r="I299" s="46"/>
      <c r="J299" s="46"/>
      <c r="K299" s="46"/>
      <c r="L299" s="46"/>
      <c r="M299" s="46"/>
      <c r="N299" s="46"/>
      <c r="O299" s="46"/>
      <c r="P299" s="46"/>
    </row>
    <row r="300" spans="8:16" x14ac:dyDescent="0.3">
      <c r="H300" s="46"/>
      <c r="I300" s="46"/>
      <c r="J300" s="46"/>
      <c r="K300" s="46"/>
      <c r="L300" s="46"/>
      <c r="M300" s="46"/>
      <c r="N300" s="46"/>
      <c r="O300" s="46"/>
      <c r="P300" s="46"/>
    </row>
    <row r="301" spans="8:16" x14ac:dyDescent="0.3">
      <c r="H301" s="46"/>
      <c r="I301" s="46"/>
      <c r="J301" s="46"/>
      <c r="K301" s="46"/>
      <c r="L301" s="46"/>
      <c r="M301" s="46"/>
      <c r="N301" s="46"/>
      <c r="O301" s="46"/>
      <c r="P301" s="46"/>
    </row>
    <row r="302" spans="8:16" x14ac:dyDescent="0.3">
      <c r="H302" s="46"/>
      <c r="I302" s="46"/>
      <c r="J302" s="46"/>
      <c r="K302" s="46"/>
      <c r="L302" s="46"/>
      <c r="M302" s="46"/>
      <c r="N302" s="46"/>
      <c r="O302" s="46"/>
      <c r="P302" s="46"/>
    </row>
    <row r="303" spans="8:16" x14ac:dyDescent="0.3">
      <c r="H303" s="46"/>
      <c r="I303" s="46"/>
      <c r="J303" s="46"/>
      <c r="K303" s="46"/>
      <c r="L303" s="46"/>
      <c r="M303" s="46"/>
      <c r="N303" s="46"/>
      <c r="O303" s="46"/>
      <c r="P303" s="46"/>
    </row>
    <row r="304" spans="8:16" x14ac:dyDescent="0.3">
      <c r="H304" s="46"/>
      <c r="I304" s="46"/>
      <c r="J304" s="46"/>
      <c r="K304" s="46"/>
      <c r="L304" s="46"/>
      <c r="M304" s="46"/>
      <c r="N304" s="46"/>
      <c r="O304" s="46"/>
      <c r="P304" s="46"/>
    </row>
    <row r="305" spans="8:16" x14ac:dyDescent="0.3">
      <c r="H305" s="46"/>
      <c r="I305" s="46"/>
      <c r="J305" s="46"/>
      <c r="K305" s="46"/>
      <c r="L305" s="46"/>
      <c r="M305" s="46"/>
      <c r="N305" s="46"/>
      <c r="O305" s="46"/>
      <c r="P305" s="46"/>
    </row>
    <row r="306" spans="8:16" x14ac:dyDescent="0.3">
      <c r="H306" s="46"/>
      <c r="I306" s="46"/>
      <c r="J306" s="46"/>
      <c r="K306" s="46"/>
      <c r="L306" s="46"/>
      <c r="M306" s="46"/>
      <c r="N306" s="46"/>
      <c r="O306" s="46"/>
      <c r="P306" s="46"/>
    </row>
    <row r="307" spans="8:16" x14ac:dyDescent="0.3">
      <c r="H307" s="46"/>
      <c r="I307" s="46"/>
      <c r="J307" s="46"/>
      <c r="K307" s="46"/>
      <c r="L307" s="46"/>
      <c r="M307" s="46"/>
      <c r="N307" s="46"/>
      <c r="O307" s="46"/>
      <c r="P307" s="46"/>
    </row>
    <row r="308" spans="8:16" x14ac:dyDescent="0.3">
      <c r="H308" s="46"/>
      <c r="I308" s="46"/>
      <c r="J308" s="46"/>
      <c r="K308" s="46"/>
      <c r="L308" s="46"/>
      <c r="M308" s="46"/>
      <c r="N308" s="46"/>
      <c r="O308" s="46"/>
      <c r="P308" s="46"/>
    </row>
    <row r="309" spans="8:16" x14ac:dyDescent="0.3">
      <c r="H309" s="46"/>
      <c r="I309" s="46"/>
      <c r="J309" s="46"/>
      <c r="K309" s="46"/>
      <c r="L309" s="46"/>
      <c r="M309" s="46"/>
      <c r="N309" s="46"/>
      <c r="O309" s="46"/>
      <c r="P309" s="46"/>
    </row>
    <row r="310" spans="8:16" x14ac:dyDescent="0.3">
      <c r="H310" s="46"/>
      <c r="I310" s="46"/>
      <c r="J310" s="46"/>
      <c r="K310" s="46"/>
      <c r="L310" s="46"/>
      <c r="M310" s="46"/>
      <c r="N310" s="46"/>
      <c r="O310" s="46"/>
      <c r="P310" s="46"/>
    </row>
    <row r="311" spans="8:16" x14ac:dyDescent="0.3">
      <c r="H311" s="46"/>
      <c r="I311" s="46"/>
      <c r="J311" s="46"/>
      <c r="K311" s="46"/>
      <c r="L311" s="46"/>
      <c r="M311" s="46"/>
      <c r="N311" s="46"/>
      <c r="O311" s="46"/>
      <c r="P311" s="46"/>
    </row>
    <row r="312" spans="8:16" x14ac:dyDescent="0.3">
      <c r="H312" s="46"/>
      <c r="I312" s="46"/>
      <c r="J312" s="46"/>
      <c r="K312" s="46"/>
      <c r="L312" s="46"/>
      <c r="M312" s="46"/>
      <c r="N312" s="46"/>
      <c r="O312" s="46"/>
      <c r="P312" s="46"/>
    </row>
    <row r="313" spans="8:16" x14ac:dyDescent="0.3">
      <c r="H313" s="46"/>
      <c r="I313" s="46"/>
      <c r="J313" s="46"/>
      <c r="K313" s="46"/>
      <c r="L313" s="46"/>
      <c r="M313" s="46"/>
      <c r="N313" s="46"/>
      <c r="O313" s="46"/>
      <c r="P313" s="46"/>
    </row>
    <row r="314" spans="8:16" x14ac:dyDescent="0.3">
      <c r="H314" s="46"/>
      <c r="I314" s="46"/>
      <c r="J314" s="46"/>
      <c r="K314" s="46"/>
      <c r="L314" s="46"/>
      <c r="M314" s="46"/>
      <c r="N314" s="46"/>
      <c r="O314" s="46"/>
      <c r="P314" s="46"/>
    </row>
    <row r="315" spans="8:16" x14ac:dyDescent="0.3">
      <c r="H315" s="46"/>
      <c r="I315" s="46"/>
      <c r="J315" s="46"/>
      <c r="K315" s="46"/>
      <c r="L315" s="46"/>
      <c r="M315" s="46"/>
      <c r="N315" s="46"/>
      <c r="O315" s="46"/>
      <c r="P315" s="46"/>
    </row>
    <row r="316" spans="8:16" x14ac:dyDescent="0.3">
      <c r="H316" s="46"/>
      <c r="I316" s="46"/>
      <c r="J316" s="46"/>
      <c r="K316" s="46"/>
      <c r="L316" s="46"/>
      <c r="M316" s="46"/>
      <c r="N316" s="46"/>
      <c r="O316" s="46"/>
      <c r="P316" s="46"/>
    </row>
    <row r="317" spans="8:16" x14ac:dyDescent="0.3">
      <c r="H317" s="46"/>
      <c r="I317" s="46"/>
      <c r="J317" s="46"/>
      <c r="K317" s="46"/>
      <c r="L317" s="46"/>
      <c r="M317" s="46"/>
      <c r="N317" s="46"/>
      <c r="O317" s="46"/>
      <c r="P317" s="46"/>
    </row>
    <row r="318" spans="8:16" x14ac:dyDescent="0.3">
      <c r="H318" s="46"/>
      <c r="I318" s="46"/>
      <c r="J318" s="46"/>
      <c r="K318" s="46"/>
      <c r="L318" s="46"/>
      <c r="M318" s="46"/>
      <c r="N318" s="46"/>
      <c r="O318" s="46"/>
      <c r="P318" s="46"/>
    </row>
    <row r="319" spans="8:16" x14ac:dyDescent="0.3">
      <c r="H319" s="46"/>
      <c r="I319" s="46"/>
      <c r="J319" s="46"/>
      <c r="K319" s="46"/>
      <c r="L319" s="46"/>
      <c r="M319" s="46"/>
      <c r="N319" s="46"/>
      <c r="O319" s="46"/>
      <c r="P319" s="46"/>
    </row>
    <row r="320" spans="8:16" x14ac:dyDescent="0.3">
      <c r="H320" s="46"/>
      <c r="I320" s="46"/>
      <c r="J320" s="46"/>
      <c r="K320" s="46"/>
      <c r="L320" s="46"/>
      <c r="M320" s="46"/>
      <c r="N320" s="46"/>
      <c r="O320" s="46"/>
      <c r="P320" s="46"/>
    </row>
    <row r="321" spans="8:16" x14ac:dyDescent="0.3">
      <c r="H321" s="46"/>
      <c r="I321" s="46"/>
      <c r="J321" s="46"/>
      <c r="K321" s="46"/>
      <c r="L321" s="46"/>
      <c r="M321" s="46"/>
      <c r="N321" s="46"/>
      <c r="O321" s="46"/>
      <c r="P321" s="46"/>
    </row>
    <row r="322" spans="8:16" x14ac:dyDescent="0.3">
      <c r="H322" s="46"/>
      <c r="I322" s="46"/>
      <c r="J322" s="46"/>
      <c r="K322" s="46"/>
      <c r="L322" s="46"/>
      <c r="M322" s="46"/>
      <c r="N322" s="46"/>
      <c r="O322" s="46"/>
      <c r="P322" s="46"/>
    </row>
    <row r="323" spans="8:16" x14ac:dyDescent="0.3">
      <c r="H323" s="46"/>
      <c r="I323" s="46"/>
      <c r="J323" s="46"/>
      <c r="K323" s="46"/>
      <c r="L323" s="46"/>
      <c r="M323" s="46"/>
      <c r="N323" s="46"/>
      <c r="O323" s="46"/>
      <c r="P323" s="46"/>
    </row>
    <row r="324" spans="8:16" x14ac:dyDescent="0.3">
      <c r="H324" s="46"/>
      <c r="I324" s="46"/>
      <c r="J324" s="46"/>
      <c r="K324" s="46"/>
      <c r="L324" s="46"/>
      <c r="M324" s="46"/>
      <c r="N324" s="46"/>
      <c r="O324" s="46"/>
      <c r="P324" s="46"/>
    </row>
    <row r="325" spans="8:16" x14ac:dyDescent="0.3">
      <c r="H325" s="46"/>
      <c r="I325" s="46"/>
      <c r="J325" s="46"/>
      <c r="K325" s="46"/>
      <c r="L325" s="46"/>
      <c r="M325" s="46"/>
      <c r="N325" s="46"/>
      <c r="O325" s="46"/>
      <c r="P325" s="46"/>
    </row>
    <row r="326" spans="8:16" x14ac:dyDescent="0.3">
      <c r="H326" s="46"/>
      <c r="I326" s="46"/>
      <c r="J326" s="46"/>
      <c r="K326" s="46"/>
      <c r="L326" s="46"/>
      <c r="M326" s="46"/>
      <c r="N326" s="46"/>
      <c r="O326" s="46"/>
      <c r="P326" s="46"/>
    </row>
    <row r="327" spans="8:16" x14ac:dyDescent="0.3">
      <c r="H327" s="46"/>
      <c r="I327" s="46"/>
      <c r="J327" s="46"/>
      <c r="K327" s="46"/>
      <c r="L327" s="46"/>
      <c r="M327" s="46"/>
      <c r="N327" s="46"/>
      <c r="O327" s="46"/>
      <c r="P327" s="46"/>
    </row>
    <row r="328" spans="8:16" x14ac:dyDescent="0.3">
      <c r="H328" s="46"/>
      <c r="I328" s="46"/>
      <c r="J328" s="46"/>
      <c r="K328" s="46"/>
      <c r="L328" s="46"/>
      <c r="M328" s="46"/>
      <c r="N328" s="46"/>
      <c r="O328" s="46"/>
      <c r="P328" s="46"/>
    </row>
    <row r="329" spans="8:16" x14ac:dyDescent="0.3">
      <c r="H329" s="46"/>
      <c r="I329" s="46"/>
      <c r="J329" s="46"/>
      <c r="K329" s="46"/>
      <c r="L329" s="46"/>
      <c r="M329" s="46"/>
      <c r="N329" s="46"/>
      <c r="O329" s="46"/>
      <c r="P329" s="46"/>
    </row>
    <row r="330" spans="8:16" x14ac:dyDescent="0.3">
      <c r="H330" s="46"/>
      <c r="I330" s="46"/>
      <c r="J330" s="46"/>
      <c r="K330" s="46"/>
      <c r="L330" s="46"/>
      <c r="M330" s="46"/>
      <c r="N330" s="46"/>
      <c r="O330" s="46"/>
      <c r="P330" s="46"/>
    </row>
    <row r="331" spans="8:16" x14ac:dyDescent="0.3">
      <c r="H331" s="46"/>
      <c r="I331" s="46"/>
      <c r="J331" s="46"/>
      <c r="K331" s="46"/>
      <c r="L331" s="46"/>
      <c r="M331" s="46"/>
      <c r="N331" s="46"/>
      <c r="O331" s="46"/>
      <c r="P331" s="46"/>
    </row>
    <row r="332" spans="8:16" x14ac:dyDescent="0.3">
      <c r="H332" s="46"/>
      <c r="I332" s="46"/>
      <c r="J332" s="46"/>
      <c r="K332" s="46"/>
      <c r="L332" s="46"/>
      <c r="M332" s="46"/>
      <c r="N332" s="46"/>
      <c r="O332" s="46"/>
      <c r="P332" s="46"/>
    </row>
    <row r="333" spans="8:16" x14ac:dyDescent="0.3">
      <c r="H333" s="46"/>
      <c r="I333" s="46"/>
      <c r="J333" s="46"/>
      <c r="K333" s="46"/>
      <c r="L333" s="46"/>
      <c r="M333" s="46"/>
      <c r="N333" s="46"/>
      <c r="O333" s="46"/>
      <c r="P333" s="46"/>
    </row>
    <row r="334" spans="8:16" x14ac:dyDescent="0.3">
      <c r="H334" s="46"/>
      <c r="I334" s="46"/>
      <c r="J334" s="46"/>
      <c r="K334" s="46"/>
      <c r="L334" s="46"/>
      <c r="M334" s="46"/>
      <c r="N334" s="46"/>
      <c r="O334" s="46"/>
      <c r="P334" s="46"/>
    </row>
    <row r="335" spans="8:16" x14ac:dyDescent="0.3">
      <c r="H335" s="46"/>
      <c r="I335" s="46"/>
      <c r="J335" s="46"/>
      <c r="K335" s="46"/>
      <c r="L335" s="46"/>
      <c r="M335" s="46"/>
      <c r="N335" s="46"/>
      <c r="O335" s="46"/>
      <c r="P335" s="46"/>
    </row>
    <row r="336" spans="8:16" x14ac:dyDescent="0.3">
      <c r="H336" s="46"/>
      <c r="I336" s="46"/>
      <c r="J336" s="46"/>
      <c r="K336" s="46"/>
      <c r="L336" s="46"/>
      <c r="M336" s="46"/>
      <c r="N336" s="46"/>
      <c r="O336" s="46"/>
      <c r="P336" s="46"/>
    </row>
    <row r="337" spans="8:16" x14ac:dyDescent="0.3">
      <c r="H337" s="46"/>
      <c r="I337" s="46"/>
      <c r="J337" s="46"/>
      <c r="K337" s="46"/>
      <c r="L337" s="46"/>
      <c r="M337" s="46"/>
      <c r="N337" s="46"/>
      <c r="O337" s="46"/>
      <c r="P337" s="46"/>
    </row>
    <row r="338" spans="8:16" x14ac:dyDescent="0.3">
      <c r="H338" s="46"/>
      <c r="I338" s="46"/>
      <c r="J338" s="46"/>
      <c r="K338" s="46"/>
      <c r="L338" s="46"/>
      <c r="M338" s="46"/>
      <c r="N338" s="46"/>
      <c r="O338" s="46"/>
      <c r="P338" s="46"/>
    </row>
    <row r="339" spans="8:16" x14ac:dyDescent="0.3">
      <c r="H339" s="46"/>
      <c r="I339" s="46"/>
      <c r="J339" s="46"/>
      <c r="K339" s="46"/>
      <c r="L339" s="46"/>
      <c r="M339" s="46"/>
      <c r="N339" s="46"/>
      <c r="O339" s="46"/>
      <c r="P339" s="46"/>
    </row>
    <row r="340" spans="8:16" x14ac:dyDescent="0.3">
      <c r="H340" s="46"/>
      <c r="I340" s="46"/>
      <c r="J340" s="46"/>
      <c r="K340" s="46"/>
      <c r="L340" s="46"/>
      <c r="M340" s="46"/>
      <c r="N340" s="46"/>
      <c r="O340" s="46"/>
      <c r="P340" s="46"/>
    </row>
    <row r="341" spans="8:16" x14ac:dyDescent="0.3">
      <c r="H341" s="46"/>
      <c r="I341" s="46"/>
      <c r="J341" s="46"/>
      <c r="K341" s="46"/>
      <c r="L341" s="46"/>
      <c r="M341" s="46"/>
      <c r="N341" s="46"/>
      <c r="O341" s="46"/>
      <c r="P341" s="46"/>
    </row>
    <row r="342" spans="8:16" x14ac:dyDescent="0.3">
      <c r="H342" s="46"/>
      <c r="I342" s="46"/>
      <c r="J342" s="46"/>
      <c r="K342" s="46"/>
      <c r="L342" s="46"/>
      <c r="M342" s="46"/>
      <c r="N342" s="46"/>
      <c r="O342" s="46"/>
      <c r="P342" s="46"/>
    </row>
    <row r="343" spans="8:16" x14ac:dyDescent="0.3">
      <c r="H343" s="46"/>
      <c r="I343" s="46"/>
      <c r="J343" s="46"/>
      <c r="K343" s="46"/>
      <c r="L343" s="46"/>
      <c r="M343" s="46"/>
      <c r="N343" s="46"/>
      <c r="O343" s="46"/>
      <c r="P343" s="46"/>
    </row>
    <row r="344" spans="8:16" x14ac:dyDescent="0.3">
      <c r="H344" s="46"/>
      <c r="I344" s="46"/>
      <c r="J344" s="46"/>
      <c r="K344" s="46"/>
      <c r="L344" s="46"/>
      <c r="M344" s="46"/>
      <c r="N344" s="46"/>
      <c r="O344" s="46"/>
      <c r="P344" s="46"/>
    </row>
    <row r="345" spans="8:16" x14ac:dyDescent="0.3">
      <c r="H345" s="46"/>
      <c r="I345" s="46"/>
      <c r="J345" s="46"/>
      <c r="K345" s="46"/>
      <c r="L345" s="46"/>
      <c r="M345" s="46"/>
      <c r="N345" s="46"/>
      <c r="O345" s="46"/>
      <c r="P345" s="46"/>
    </row>
    <row r="346" spans="8:16" x14ac:dyDescent="0.3">
      <c r="H346" s="46"/>
      <c r="I346" s="46"/>
      <c r="J346" s="46"/>
      <c r="K346" s="46"/>
      <c r="L346" s="46"/>
      <c r="M346" s="46"/>
      <c r="N346" s="46"/>
      <c r="O346" s="46"/>
      <c r="P346" s="46"/>
    </row>
    <row r="347" spans="8:16" x14ac:dyDescent="0.3">
      <c r="H347" s="46"/>
      <c r="I347" s="46"/>
      <c r="J347" s="46"/>
      <c r="K347" s="46"/>
      <c r="L347" s="46"/>
      <c r="M347" s="46"/>
      <c r="N347" s="46"/>
      <c r="O347" s="46"/>
      <c r="P347" s="46"/>
    </row>
    <row r="348" spans="8:16" x14ac:dyDescent="0.3">
      <c r="H348" s="46"/>
      <c r="I348" s="46"/>
      <c r="J348" s="46"/>
      <c r="K348" s="46"/>
      <c r="L348" s="46"/>
      <c r="M348" s="46"/>
      <c r="N348" s="46"/>
      <c r="O348" s="46"/>
      <c r="P348" s="46"/>
    </row>
    <row r="349" spans="8:16" x14ac:dyDescent="0.3">
      <c r="H349" s="46"/>
      <c r="I349" s="46"/>
      <c r="J349" s="46"/>
      <c r="K349" s="46"/>
      <c r="L349" s="46"/>
      <c r="M349" s="46"/>
      <c r="N349" s="46"/>
      <c r="O349" s="46"/>
      <c r="P349" s="46"/>
    </row>
    <row r="350" spans="8:16" x14ac:dyDescent="0.3">
      <c r="H350" s="46"/>
      <c r="I350" s="46"/>
      <c r="J350" s="46"/>
      <c r="K350" s="46"/>
      <c r="L350" s="46"/>
      <c r="M350" s="46"/>
      <c r="N350" s="46"/>
      <c r="O350" s="46"/>
      <c r="P350" s="46"/>
    </row>
    <row r="351" spans="8:16" x14ac:dyDescent="0.3">
      <c r="H351" s="46"/>
      <c r="I351" s="46"/>
      <c r="J351" s="46"/>
      <c r="K351" s="46"/>
      <c r="L351" s="46"/>
      <c r="M351" s="46"/>
      <c r="N351" s="46"/>
      <c r="O351" s="46"/>
      <c r="P351" s="46"/>
    </row>
    <row r="352" spans="8:16" x14ac:dyDescent="0.3">
      <c r="H352" s="46"/>
      <c r="I352" s="46"/>
      <c r="J352" s="46"/>
      <c r="K352" s="46"/>
      <c r="L352" s="46"/>
      <c r="M352" s="46"/>
      <c r="N352" s="46"/>
      <c r="O352" s="46"/>
      <c r="P352" s="46"/>
    </row>
    <row r="353" spans="8:16" x14ac:dyDescent="0.3">
      <c r="H353" s="46"/>
      <c r="I353" s="46"/>
      <c r="J353" s="46"/>
      <c r="K353" s="46"/>
      <c r="L353" s="46"/>
      <c r="M353" s="46"/>
      <c r="N353" s="46"/>
      <c r="O353" s="46"/>
      <c r="P353" s="46"/>
    </row>
    <row r="354" spans="8:16" x14ac:dyDescent="0.3">
      <c r="H354" s="46"/>
      <c r="I354" s="46"/>
      <c r="J354" s="46"/>
      <c r="K354" s="46"/>
      <c r="L354" s="46"/>
      <c r="M354" s="46"/>
      <c r="N354" s="46"/>
      <c r="O354" s="46"/>
      <c r="P354" s="46"/>
    </row>
    <row r="355" spans="8:16" x14ac:dyDescent="0.3">
      <c r="H355" s="46"/>
      <c r="I355" s="46"/>
      <c r="J355" s="46"/>
      <c r="K355" s="46"/>
      <c r="L355" s="46"/>
      <c r="M355" s="46"/>
      <c r="N355" s="46"/>
      <c r="O355" s="46"/>
      <c r="P355" s="46"/>
    </row>
    <row r="356" spans="8:16" x14ac:dyDescent="0.3">
      <c r="H356" s="46"/>
      <c r="I356" s="46"/>
      <c r="J356" s="46"/>
      <c r="K356" s="46"/>
      <c r="L356" s="46"/>
      <c r="M356" s="46"/>
      <c r="N356" s="46"/>
      <c r="O356" s="46"/>
      <c r="P356" s="46"/>
    </row>
    <row r="357" spans="8:16" x14ac:dyDescent="0.3">
      <c r="H357" s="46"/>
      <c r="I357" s="46"/>
      <c r="J357" s="46"/>
      <c r="K357" s="46"/>
      <c r="L357" s="46"/>
      <c r="M357" s="46"/>
      <c r="N357" s="46"/>
      <c r="O357" s="46"/>
      <c r="P357" s="46"/>
    </row>
    <row r="358" spans="8:16" x14ac:dyDescent="0.3">
      <c r="H358" s="46"/>
      <c r="I358" s="46"/>
      <c r="J358" s="46"/>
      <c r="K358" s="46"/>
      <c r="L358" s="46"/>
      <c r="M358" s="46"/>
      <c r="N358" s="46"/>
      <c r="O358" s="46"/>
      <c r="P358" s="46"/>
    </row>
    <row r="359" spans="8:16" x14ac:dyDescent="0.3">
      <c r="H359" s="46"/>
      <c r="I359" s="46"/>
      <c r="J359" s="46"/>
      <c r="K359" s="46"/>
      <c r="L359" s="46"/>
      <c r="M359" s="46"/>
      <c r="N359" s="46"/>
      <c r="O359" s="46"/>
      <c r="P359" s="46"/>
    </row>
    <row r="360" spans="8:16" x14ac:dyDescent="0.3">
      <c r="H360" s="46"/>
      <c r="I360" s="46"/>
      <c r="J360" s="46"/>
      <c r="K360" s="46"/>
      <c r="L360" s="46"/>
      <c r="M360" s="46"/>
      <c r="N360" s="46"/>
      <c r="O360" s="46"/>
      <c r="P360" s="46"/>
    </row>
    <row r="361" spans="8:16" x14ac:dyDescent="0.3">
      <c r="H361" s="46"/>
      <c r="I361" s="46"/>
      <c r="J361" s="46"/>
      <c r="K361" s="46"/>
      <c r="L361" s="46"/>
      <c r="M361" s="46"/>
      <c r="N361" s="46"/>
      <c r="O361" s="46"/>
      <c r="P361" s="46"/>
    </row>
    <row r="362" spans="8:16" x14ac:dyDescent="0.3">
      <c r="H362" s="46"/>
      <c r="I362" s="46"/>
      <c r="J362" s="46"/>
      <c r="K362" s="46"/>
      <c r="L362" s="46"/>
      <c r="M362" s="46"/>
      <c r="N362" s="46"/>
      <c r="O362" s="46"/>
      <c r="P362" s="46"/>
    </row>
    <row r="363" spans="8:16" x14ac:dyDescent="0.3">
      <c r="H363" s="46"/>
      <c r="I363" s="46"/>
      <c r="J363" s="46"/>
      <c r="K363" s="46"/>
      <c r="L363" s="46"/>
      <c r="M363" s="46"/>
      <c r="N363" s="46"/>
      <c r="O363" s="46"/>
      <c r="P363" s="46"/>
    </row>
    <row r="364" spans="8:16" x14ac:dyDescent="0.3">
      <c r="H364" s="46"/>
      <c r="I364" s="46"/>
      <c r="J364" s="46"/>
      <c r="K364" s="46"/>
      <c r="L364" s="46"/>
      <c r="M364" s="46"/>
      <c r="N364" s="46"/>
      <c r="O364" s="46"/>
      <c r="P364" s="46"/>
    </row>
    <row r="365" spans="8:16" x14ac:dyDescent="0.3">
      <c r="H365" s="46"/>
      <c r="I365" s="46"/>
      <c r="J365" s="46"/>
      <c r="K365" s="46"/>
      <c r="L365" s="46"/>
      <c r="M365" s="46"/>
      <c r="N365" s="46"/>
      <c r="O365" s="46"/>
      <c r="P365" s="46"/>
    </row>
    <row r="366" spans="8:16" x14ac:dyDescent="0.3">
      <c r="H366" s="46"/>
      <c r="I366" s="46"/>
      <c r="J366" s="46"/>
      <c r="K366" s="46"/>
      <c r="L366" s="46"/>
      <c r="M366" s="46"/>
      <c r="N366" s="46"/>
      <c r="O366" s="46"/>
      <c r="P366" s="46"/>
    </row>
    <row r="367" spans="8:16" x14ac:dyDescent="0.3">
      <c r="H367" s="46"/>
      <c r="I367" s="46"/>
      <c r="J367" s="46"/>
      <c r="K367" s="46"/>
      <c r="L367" s="46"/>
      <c r="M367" s="46"/>
      <c r="N367" s="46"/>
      <c r="O367" s="46"/>
      <c r="P367" s="46"/>
    </row>
    <row r="368" spans="8:16" x14ac:dyDescent="0.3">
      <c r="H368" s="46"/>
      <c r="I368" s="46"/>
      <c r="J368" s="46"/>
      <c r="K368" s="46"/>
      <c r="L368" s="46"/>
      <c r="M368" s="46"/>
      <c r="N368" s="46"/>
      <c r="O368" s="46"/>
      <c r="P368" s="46"/>
    </row>
    <row r="369" spans="8:16" x14ac:dyDescent="0.3">
      <c r="H369" s="46"/>
      <c r="I369" s="46"/>
      <c r="J369" s="46"/>
      <c r="K369" s="46"/>
      <c r="L369" s="46"/>
      <c r="M369" s="46"/>
      <c r="N369" s="46"/>
      <c r="O369" s="46"/>
      <c r="P369" s="46"/>
    </row>
    <row r="370" spans="8:16" x14ac:dyDescent="0.3">
      <c r="H370" s="46"/>
      <c r="I370" s="46"/>
      <c r="J370" s="46"/>
      <c r="K370" s="46"/>
      <c r="L370" s="46"/>
      <c r="M370" s="46"/>
      <c r="N370" s="46"/>
      <c r="O370" s="46"/>
      <c r="P370" s="46"/>
    </row>
    <row r="371" spans="8:16" x14ac:dyDescent="0.3">
      <c r="H371" s="46"/>
      <c r="I371" s="46"/>
      <c r="J371" s="46"/>
      <c r="K371" s="46"/>
      <c r="L371" s="46"/>
      <c r="M371" s="46"/>
      <c r="N371" s="46"/>
      <c r="O371" s="46"/>
      <c r="P371" s="46"/>
    </row>
    <row r="372" spans="8:16" x14ac:dyDescent="0.3">
      <c r="H372" s="46"/>
      <c r="I372" s="46"/>
      <c r="J372" s="46"/>
      <c r="K372" s="46"/>
      <c r="L372" s="46"/>
      <c r="M372" s="46"/>
      <c r="N372" s="46"/>
      <c r="O372" s="46"/>
      <c r="P372" s="46"/>
    </row>
    <row r="373" spans="8:16" x14ac:dyDescent="0.3">
      <c r="H373" s="46"/>
      <c r="I373" s="46"/>
      <c r="J373" s="46"/>
      <c r="K373" s="46"/>
      <c r="L373" s="46"/>
      <c r="M373" s="46"/>
      <c r="N373" s="46"/>
      <c r="O373" s="46"/>
      <c r="P373" s="46"/>
    </row>
    <row r="374" spans="8:16" x14ac:dyDescent="0.3">
      <c r="H374" s="46"/>
      <c r="I374" s="46"/>
      <c r="J374" s="46"/>
      <c r="K374" s="46"/>
      <c r="L374" s="46"/>
      <c r="M374" s="46"/>
      <c r="N374" s="46"/>
      <c r="O374" s="46"/>
      <c r="P374" s="46"/>
    </row>
    <row r="375" spans="8:16" x14ac:dyDescent="0.3">
      <c r="H375" s="46"/>
      <c r="I375" s="46"/>
      <c r="J375" s="46"/>
      <c r="K375" s="46"/>
      <c r="L375" s="46"/>
      <c r="M375" s="46"/>
      <c r="N375" s="46"/>
      <c r="O375" s="46"/>
      <c r="P375" s="46"/>
    </row>
    <row r="376" spans="8:16" x14ac:dyDescent="0.3">
      <c r="H376" s="46"/>
      <c r="I376" s="46"/>
      <c r="J376" s="46"/>
      <c r="K376" s="46"/>
      <c r="L376" s="46"/>
      <c r="M376" s="46"/>
      <c r="N376" s="46"/>
      <c r="O376" s="46"/>
      <c r="P376" s="46"/>
    </row>
    <row r="377" spans="8:16" x14ac:dyDescent="0.3">
      <c r="H377" s="46"/>
      <c r="I377" s="46"/>
      <c r="J377" s="46"/>
      <c r="K377" s="46"/>
      <c r="L377" s="46"/>
      <c r="M377" s="46"/>
      <c r="N377" s="46"/>
      <c r="O377" s="46"/>
      <c r="P377" s="46"/>
    </row>
    <row r="378" spans="8:16" x14ac:dyDescent="0.3">
      <c r="H378" s="46"/>
      <c r="I378" s="46"/>
      <c r="J378" s="46"/>
      <c r="K378" s="46"/>
      <c r="L378" s="46"/>
      <c r="M378" s="46"/>
      <c r="N378" s="46"/>
      <c r="O378" s="46"/>
      <c r="P378" s="46"/>
    </row>
    <row r="379" spans="8:16" x14ac:dyDescent="0.3">
      <c r="H379" s="46"/>
      <c r="I379" s="46"/>
      <c r="J379" s="46"/>
      <c r="K379" s="46"/>
      <c r="L379" s="46"/>
      <c r="M379" s="46"/>
      <c r="N379" s="46"/>
      <c r="O379" s="46"/>
      <c r="P379" s="46"/>
    </row>
    <row r="380" spans="8:16" x14ac:dyDescent="0.3">
      <c r="H380" s="46"/>
      <c r="I380" s="46"/>
      <c r="J380" s="46"/>
      <c r="K380" s="46"/>
      <c r="L380" s="46"/>
      <c r="M380" s="46"/>
      <c r="N380" s="46"/>
      <c r="O380" s="46"/>
      <c r="P380" s="46"/>
    </row>
    <row r="381" spans="8:16" x14ac:dyDescent="0.3">
      <c r="H381" s="46"/>
      <c r="I381" s="46"/>
      <c r="J381" s="46"/>
      <c r="K381" s="46"/>
      <c r="L381" s="46"/>
      <c r="M381" s="46"/>
      <c r="N381" s="46"/>
      <c r="O381" s="46"/>
      <c r="P381" s="46"/>
    </row>
    <row r="382" spans="8:16" x14ac:dyDescent="0.3">
      <c r="H382" s="46"/>
      <c r="I382" s="46"/>
      <c r="J382" s="46"/>
      <c r="K382" s="46"/>
      <c r="L382" s="46"/>
      <c r="M382" s="46"/>
      <c r="N382" s="46"/>
      <c r="O382" s="46"/>
      <c r="P382" s="46"/>
    </row>
    <row r="383" spans="8:16" x14ac:dyDescent="0.3">
      <c r="H383" s="46"/>
      <c r="I383" s="46"/>
      <c r="J383" s="46"/>
      <c r="K383" s="46"/>
      <c r="L383" s="46"/>
      <c r="M383" s="46"/>
      <c r="N383" s="46"/>
      <c r="O383" s="46"/>
      <c r="P383" s="46"/>
    </row>
    <row r="384" spans="8:16" x14ac:dyDescent="0.3">
      <c r="H384" s="46"/>
      <c r="I384" s="46"/>
      <c r="J384" s="46"/>
      <c r="K384" s="46"/>
      <c r="L384" s="46"/>
      <c r="M384" s="46"/>
      <c r="N384" s="46"/>
      <c r="O384" s="46"/>
      <c r="P384" s="46"/>
    </row>
    <row r="385" spans="8:16" x14ac:dyDescent="0.3">
      <c r="H385" s="46"/>
      <c r="I385" s="46"/>
      <c r="J385" s="46"/>
      <c r="K385" s="46"/>
      <c r="L385" s="46"/>
      <c r="M385" s="46"/>
      <c r="N385" s="46"/>
      <c r="O385" s="46"/>
      <c r="P385" s="46"/>
    </row>
    <row r="386" spans="8:16" x14ac:dyDescent="0.3">
      <c r="H386" s="46"/>
      <c r="I386" s="46"/>
      <c r="J386" s="46"/>
      <c r="K386" s="46"/>
      <c r="L386" s="46"/>
      <c r="M386" s="46"/>
      <c r="N386" s="46"/>
      <c r="O386" s="46"/>
      <c r="P386" s="46"/>
    </row>
    <row r="387" spans="8:16" x14ac:dyDescent="0.3">
      <c r="H387" s="46"/>
      <c r="I387" s="46"/>
      <c r="J387" s="46"/>
      <c r="K387" s="46"/>
      <c r="L387" s="46"/>
      <c r="M387" s="46"/>
      <c r="N387" s="46"/>
      <c r="O387" s="46"/>
      <c r="P387" s="46"/>
    </row>
    <row r="388" spans="8:16" x14ac:dyDescent="0.3">
      <c r="H388" s="46"/>
      <c r="I388" s="46"/>
      <c r="J388" s="46"/>
      <c r="K388" s="46"/>
      <c r="L388" s="46"/>
      <c r="M388" s="46"/>
      <c r="N388" s="46"/>
      <c r="O388" s="46"/>
      <c r="P388" s="46"/>
    </row>
    <row r="389" spans="8:16" x14ac:dyDescent="0.3">
      <c r="H389" s="46"/>
      <c r="I389" s="46"/>
      <c r="J389" s="46"/>
      <c r="K389" s="46"/>
      <c r="L389" s="46"/>
      <c r="M389" s="46"/>
      <c r="N389" s="46"/>
      <c r="O389" s="46"/>
      <c r="P389" s="46"/>
    </row>
    <row r="390" spans="8:16" x14ac:dyDescent="0.3">
      <c r="H390" s="46"/>
      <c r="I390" s="46"/>
      <c r="J390" s="46"/>
      <c r="K390" s="46"/>
      <c r="L390" s="46"/>
      <c r="M390" s="46"/>
      <c r="N390" s="46"/>
      <c r="O390" s="46"/>
      <c r="P390" s="46"/>
    </row>
    <row r="391" spans="8:16" x14ac:dyDescent="0.3">
      <c r="H391" s="46"/>
      <c r="I391" s="46"/>
      <c r="J391" s="46"/>
      <c r="K391" s="46"/>
      <c r="L391" s="46"/>
      <c r="M391" s="46"/>
      <c r="N391" s="46"/>
      <c r="O391" s="46"/>
      <c r="P391" s="46"/>
    </row>
    <row r="392" spans="8:16" x14ac:dyDescent="0.3">
      <c r="H392" s="46"/>
      <c r="I392" s="46"/>
      <c r="J392" s="46"/>
      <c r="K392" s="46"/>
      <c r="L392" s="46"/>
      <c r="M392" s="46"/>
      <c r="N392" s="46"/>
      <c r="O392" s="46"/>
      <c r="P392" s="46"/>
    </row>
    <row r="393" spans="8:16" x14ac:dyDescent="0.3">
      <c r="H393" s="46"/>
      <c r="I393" s="46"/>
      <c r="J393" s="46"/>
      <c r="K393" s="46"/>
      <c r="L393" s="46"/>
      <c r="M393" s="46"/>
      <c r="N393" s="46"/>
      <c r="O393" s="46"/>
      <c r="P393" s="46"/>
    </row>
    <row r="394" spans="8:16" x14ac:dyDescent="0.3">
      <c r="H394" s="46"/>
      <c r="I394" s="46"/>
      <c r="J394" s="46"/>
      <c r="K394" s="46"/>
      <c r="L394" s="46"/>
      <c r="M394" s="46"/>
      <c r="N394" s="46"/>
      <c r="O394" s="46"/>
      <c r="P394" s="46"/>
    </row>
    <row r="395" spans="8:16" x14ac:dyDescent="0.3">
      <c r="H395" s="46"/>
      <c r="I395" s="46"/>
      <c r="J395" s="46"/>
      <c r="K395" s="46"/>
      <c r="L395" s="46"/>
      <c r="M395" s="46"/>
      <c r="N395" s="46"/>
      <c r="O395" s="46"/>
      <c r="P395" s="46"/>
    </row>
    <row r="396" spans="8:16" x14ac:dyDescent="0.3">
      <c r="H396" s="46"/>
      <c r="I396" s="46"/>
      <c r="J396" s="46"/>
      <c r="K396" s="46"/>
      <c r="L396" s="46"/>
      <c r="M396" s="46"/>
      <c r="N396" s="46"/>
      <c r="O396" s="46"/>
      <c r="P396" s="46"/>
    </row>
    <row r="397" spans="8:16" x14ac:dyDescent="0.3">
      <c r="H397" s="46"/>
      <c r="I397" s="46"/>
      <c r="J397" s="46"/>
      <c r="K397" s="46"/>
      <c r="L397" s="46"/>
      <c r="M397" s="46"/>
      <c r="N397" s="46"/>
      <c r="O397" s="46"/>
      <c r="P397" s="46"/>
    </row>
    <row r="398" spans="8:16" x14ac:dyDescent="0.3">
      <c r="H398" s="46"/>
      <c r="I398" s="46"/>
      <c r="J398" s="46"/>
      <c r="K398" s="46"/>
      <c r="L398" s="46"/>
      <c r="M398" s="46"/>
      <c r="N398" s="46"/>
      <c r="O398" s="46"/>
      <c r="P398" s="46"/>
    </row>
    <row r="399" spans="8:16" x14ac:dyDescent="0.3">
      <c r="H399" s="46"/>
      <c r="I399" s="46"/>
      <c r="J399" s="46"/>
      <c r="K399" s="46"/>
      <c r="L399" s="46"/>
      <c r="M399" s="46"/>
      <c r="N399" s="46"/>
      <c r="O399" s="46"/>
      <c r="P399" s="46"/>
    </row>
    <row r="400" spans="8:16" x14ac:dyDescent="0.3">
      <c r="H400" s="46"/>
      <c r="I400" s="46"/>
      <c r="J400" s="46"/>
      <c r="K400" s="46"/>
      <c r="L400" s="46"/>
      <c r="M400" s="46"/>
      <c r="N400" s="46"/>
      <c r="O400" s="46"/>
      <c r="P400" s="46"/>
    </row>
    <row r="401" spans="8:16" x14ac:dyDescent="0.3">
      <c r="H401" s="46"/>
      <c r="I401" s="46"/>
      <c r="J401" s="46"/>
      <c r="K401" s="46"/>
      <c r="L401" s="46"/>
      <c r="M401" s="46"/>
      <c r="N401" s="46"/>
      <c r="O401" s="46"/>
      <c r="P401" s="46"/>
    </row>
    <row r="402" spans="8:16" x14ac:dyDescent="0.3">
      <c r="H402" s="46"/>
      <c r="I402" s="46"/>
      <c r="J402" s="46"/>
      <c r="K402" s="46"/>
      <c r="L402" s="46"/>
      <c r="M402" s="46"/>
      <c r="N402" s="46"/>
      <c r="O402" s="46"/>
      <c r="P402" s="46"/>
    </row>
    <row r="403" spans="8:16" x14ac:dyDescent="0.3">
      <c r="H403" s="46"/>
      <c r="I403" s="46"/>
      <c r="J403" s="46"/>
      <c r="K403" s="46"/>
      <c r="L403" s="46"/>
      <c r="M403" s="46"/>
      <c r="N403" s="46"/>
      <c r="O403" s="46"/>
      <c r="P403" s="46"/>
    </row>
    <row r="404" spans="8:16" x14ac:dyDescent="0.3">
      <c r="H404" s="46"/>
      <c r="I404" s="46"/>
      <c r="J404" s="46"/>
      <c r="K404" s="46"/>
      <c r="L404" s="46"/>
      <c r="M404" s="46"/>
      <c r="N404" s="46"/>
      <c r="O404" s="46"/>
      <c r="P404" s="46"/>
    </row>
    <row r="405" spans="8:16" x14ac:dyDescent="0.3">
      <c r="H405" s="46"/>
      <c r="I405" s="46"/>
      <c r="J405" s="46"/>
      <c r="K405" s="46"/>
      <c r="L405" s="46"/>
      <c r="M405" s="46"/>
      <c r="N405" s="46"/>
      <c r="O405" s="46"/>
      <c r="P405" s="46"/>
    </row>
    <row r="406" spans="8:16" x14ac:dyDescent="0.3">
      <c r="H406" s="46"/>
      <c r="I406" s="46"/>
      <c r="J406" s="46"/>
      <c r="K406" s="46"/>
      <c r="L406" s="46"/>
      <c r="M406" s="46"/>
      <c r="N406" s="46"/>
      <c r="O406" s="46"/>
      <c r="P406" s="46"/>
    </row>
    <row r="407" spans="8:16" x14ac:dyDescent="0.3">
      <c r="H407" s="46"/>
      <c r="I407" s="46"/>
      <c r="J407" s="46"/>
      <c r="K407" s="46"/>
      <c r="L407" s="46"/>
      <c r="M407" s="46"/>
      <c r="N407" s="46"/>
      <c r="O407" s="46"/>
      <c r="P407" s="46"/>
    </row>
    <row r="408" spans="8:16" x14ac:dyDescent="0.3">
      <c r="H408" s="46"/>
      <c r="I408" s="46"/>
      <c r="J408" s="46"/>
      <c r="K408" s="46"/>
      <c r="L408" s="46"/>
      <c r="M408" s="46"/>
      <c r="N408" s="46"/>
      <c r="O408" s="46"/>
      <c r="P408" s="46"/>
    </row>
    <row r="409" spans="8:16" x14ac:dyDescent="0.3">
      <c r="H409" s="46"/>
      <c r="I409" s="46"/>
      <c r="J409" s="46"/>
      <c r="K409" s="46"/>
      <c r="L409" s="46"/>
      <c r="M409" s="46"/>
      <c r="N409" s="46"/>
      <c r="O409" s="46"/>
      <c r="P409" s="46"/>
    </row>
    <row r="410" spans="8:16" x14ac:dyDescent="0.3">
      <c r="H410" s="46"/>
      <c r="I410" s="46"/>
      <c r="J410" s="46"/>
      <c r="K410" s="46"/>
      <c r="L410" s="46"/>
      <c r="M410" s="46"/>
      <c r="N410" s="46"/>
      <c r="O410" s="46"/>
      <c r="P410" s="46"/>
    </row>
    <row r="411" spans="8:16" x14ac:dyDescent="0.3">
      <c r="H411" s="46"/>
      <c r="I411" s="46"/>
      <c r="J411" s="46"/>
      <c r="K411" s="46"/>
      <c r="L411" s="46"/>
      <c r="M411" s="46"/>
      <c r="N411" s="46"/>
      <c r="O411" s="46"/>
      <c r="P411" s="46"/>
    </row>
    <row r="412" spans="8:16" x14ac:dyDescent="0.3">
      <c r="H412" s="46"/>
      <c r="I412" s="46"/>
      <c r="J412" s="46"/>
      <c r="K412" s="46"/>
      <c r="L412" s="46"/>
      <c r="M412" s="46"/>
      <c r="N412" s="46"/>
      <c r="O412" s="46"/>
      <c r="P412" s="46"/>
    </row>
    <row r="413" spans="8:16" x14ac:dyDescent="0.3">
      <c r="H413" s="46"/>
      <c r="I413" s="46"/>
      <c r="J413" s="46"/>
      <c r="K413" s="46"/>
      <c r="L413" s="46"/>
      <c r="M413" s="46"/>
      <c r="N413" s="46"/>
      <c r="O413" s="46"/>
      <c r="P413" s="46"/>
    </row>
    <row r="414" spans="8:16" x14ac:dyDescent="0.3">
      <c r="H414" s="46"/>
      <c r="I414" s="46"/>
      <c r="J414" s="46"/>
      <c r="K414" s="46"/>
      <c r="L414" s="46"/>
      <c r="M414" s="46"/>
      <c r="N414" s="46"/>
      <c r="O414" s="46"/>
      <c r="P414" s="46"/>
    </row>
    <row r="415" spans="8:16" x14ac:dyDescent="0.3">
      <c r="H415" s="46"/>
      <c r="I415" s="46"/>
      <c r="J415" s="46"/>
      <c r="K415" s="46"/>
      <c r="L415" s="46"/>
      <c r="M415" s="46"/>
      <c r="N415" s="46"/>
      <c r="O415" s="46"/>
      <c r="P415" s="46"/>
    </row>
    <row r="416" spans="8:16" x14ac:dyDescent="0.3">
      <c r="H416" s="46"/>
      <c r="I416" s="46"/>
      <c r="J416" s="46"/>
      <c r="K416" s="46"/>
      <c r="L416" s="46"/>
      <c r="M416" s="46"/>
      <c r="N416" s="46"/>
      <c r="O416" s="46"/>
      <c r="P416" s="46"/>
    </row>
    <row r="417" spans="8:16" x14ac:dyDescent="0.3">
      <c r="H417" s="46"/>
      <c r="I417" s="46"/>
      <c r="J417" s="46"/>
      <c r="K417" s="46"/>
      <c r="L417" s="46"/>
      <c r="M417" s="46"/>
      <c r="N417" s="46"/>
      <c r="O417" s="46"/>
      <c r="P417" s="46"/>
    </row>
    <row r="418" spans="8:16" x14ac:dyDescent="0.3">
      <c r="H418" s="46"/>
      <c r="I418" s="46"/>
      <c r="J418" s="46"/>
      <c r="K418" s="46"/>
      <c r="L418" s="46"/>
      <c r="M418" s="46"/>
      <c r="N418" s="46"/>
      <c r="O418" s="46"/>
      <c r="P418" s="46"/>
    </row>
    <row r="419" spans="8:16" x14ac:dyDescent="0.3">
      <c r="H419" s="46"/>
      <c r="I419" s="46"/>
      <c r="J419" s="46"/>
      <c r="K419" s="46"/>
      <c r="L419" s="46"/>
      <c r="M419" s="46"/>
      <c r="N419" s="46"/>
      <c r="O419" s="46"/>
      <c r="P419" s="46"/>
    </row>
    <row r="420" spans="8:16" x14ac:dyDescent="0.3">
      <c r="H420" s="46"/>
      <c r="I420" s="46"/>
      <c r="J420" s="46"/>
      <c r="K420" s="46"/>
      <c r="L420" s="46"/>
      <c r="M420" s="46"/>
      <c r="N420" s="46"/>
      <c r="O420" s="46"/>
      <c r="P420" s="46"/>
    </row>
    <row r="421" spans="8:16" x14ac:dyDescent="0.3">
      <c r="H421" s="46"/>
      <c r="I421" s="46"/>
      <c r="J421" s="46"/>
      <c r="K421" s="46"/>
      <c r="L421" s="46"/>
      <c r="M421" s="46"/>
      <c r="N421" s="46"/>
      <c r="O421" s="46"/>
      <c r="P421" s="46"/>
    </row>
    <row r="422" spans="8:16" x14ac:dyDescent="0.3">
      <c r="H422" s="46"/>
      <c r="I422" s="46"/>
      <c r="J422" s="46"/>
      <c r="K422" s="46"/>
      <c r="L422" s="46"/>
      <c r="M422" s="46"/>
      <c r="N422" s="46"/>
      <c r="O422" s="46"/>
      <c r="P422" s="46"/>
    </row>
    <row r="423" spans="8:16" x14ac:dyDescent="0.3">
      <c r="H423" s="46"/>
      <c r="I423" s="46"/>
      <c r="J423" s="46"/>
      <c r="K423" s="46"/>
      <c r="L423" s="46"/>
      <c r="M423" s="46"/>
      <c r="N423" s="46"/>
      <c r="O423" s="46"/>
      <c r="P423" s="46"/>
    </row>
    <row r="424" spans="8:16" x14ac:dyDescent="0.3">
      <c r="H424" s="46"/>
      <c r="I424" s="46"/>
      <c r="J424" s="46"/>
      <c r="K424" s="46"/>
      <c r="L424" s="46"/>
      <c r="M424" s="46"/>
      <c r="N424" s="46"/>
      <c r="O424" s="46"/>
      <c r="P424" s="46"/>
    </row>
    <row r="425" spans="8:16" x14ac:dyDescent="0.3">
      <c r="H425" s="46"/>
      <c r="I425" s="46"/>
      <c r="J425" s="46"/>
      <c r="K425" s="46"/>
      <c r="L425" s="46"/>
      <c r="M425" s="46"/>
      <c r="N425" s="46"/>
      <c r="O425" s="46"/>
      <c r="P425" s="46"/>
    </row>
    <row r="426" spans="8:16" x14ac:dyDescent="0.3">
      <c r="H426" s="46"/>
      <c r="I426" s="46"/>
      <c r="J426" s="46"/>
      <c r="K426" s="46"/>
      <c r="L426" s="46"/>
      <c r="M426" s="46"/>
      <c r="N426" s="46"/>
      <c r="O426" s="46"/>
      <c r="P426" s="46"/>
    </row>
    <row r="427" spans="8:16" x14ac:dyDescent="0.3">
      <c r="H427" s="46"/>
      <c r="I427" s="46"/>
      <c r="J427" s="46"/>
      <c r="K427" s="46"/>
      <c r="L427" s="46"/>
      <c r="M427" s="46"/>
      <c r="N427" s="46"/>
      <c r="O427" s="46"/>
      <c r="P427" s="46"/>
    </row>
    <row r="428" spans="8:16" x14ac:dyDescent="0.3">
      <c r="H428" s="46"/>
      <c r="I428" s="46"/>
      <c r="J428" s="46"/>
      <c r="K428" s="46"/>
      <c r="L428" s="46"/>
      <c r="M428" s="46"/>
      <c r="N428" s="46"/>
      <c r="O428" s="46"/>
      <c r="P428" s="46"/>
    </row>
    <row r="429" spans="8:16" x14ac:dyDescent="0.3">
      <c r="H429" s="46"/>
      <c r="I429" s="46"/>
      <c r="J429" s="46"/>
      <c r="K429" s="46"/>
      <c r="L429" s="46"/>
      <c r="M429" s="46"/>
      <c r="N429" s="46"/>
      <c r="O429" s="46"/>
      <c r="P429" s="46"/>
    </row>
    <row r="430" spans="8:16" x14ac:dyDescent="0.3">
      <c r="H430" s="46"/>
      <c r="I430" s="46"/>
      <c r="J430" s="46"/>
      <c r="K430" s="46"/>
      <c r="L430" s="46"/>
      <c r="M430" s="46"/>
      <c r="N430" s="46"/>
      <c r="O430" s="46"/>
      <c r="P430" s="46"/>
    </row>
    <row r="431" spans="8:16" x14ac:dyDescent="0.3">
      <c r="H431" s="46"/>
      <c r="I431" s="46"/>
      <c r="J431" s="46"/>
      <c r="K431" s="46"/>
      <c r="L431" s="46"/>
      <c r="M431" s="46"/>
      <c r="N431" s="46"/>
      <c r="O431" s="46"/>
      <c r="P431" s="46"/>
    </row>
    <row r="432" spans="8:16" x14ac:dyDescent="0.3">
      <c r="H432" s="46"/>
      <c r="I432" s="46"/>
      <c r="J432" s="46"/>
      <c r="K432" s="46"/>
      <c r="L432" s="46"/>
      <c r="M432" s="46"/>
      <c r="N432" s="46"/>
      <c r="O432" s="46"/>
      <c r="P432" s="46"/>
    </row>
    <row r="433" spans="8:16" x14ac:dyDescent="0.3">
      <c r="H433" s="46"/>
      <c r="I433" s="46"/>
      <c r="J433" s="46"/>
      <c r="K433" s="46"/>
      <c r="L433" s="46"/>
      <c r="M433" s="46"/>
      <c r="N433" s="46"/>
      <c r="O433" s="46"/>
      <c r="P433" s="46"/>
    </row>
    <row r="434" spans="8:16" x14ac:dyDescent="0.3">
      <c r="H434" s="46"/>
      <c r="I434" s="46"/>
      <c r="J434" s="46"/>
      <c r="K434" s="46"/>
      <c r="L434" s="46"/>
      <c r="M434" s="46"/>
      <c r="N434" s="46"/>
      <c r="O434" s="46"/>
      <c r="P434" s="46"/>
    </row>
    <row r="435" spans="8:16" x14ac:dyDescent="0.3">
      <c r="H435" s="46"/>
      <c r="I435" s="46"/>
      <c r="J435" s="46"/>
      <c r="K435" s="46"/>
      <c r="L435" s="46"/>
      <c r="M435" s="46"/>
      <c r="N435" s="46"/>
      <c r="O435" s="46"/>
      <c r="P435" s="46"/>
    </row>
    <row r="436" spans="8:16" x14ac:dyDescent="0.3">
      <c r="H436" s="46"/>
      <c r="I436" s="46"/>
      <c r="J436" s="46"/>
      <c r="K436" s="46"/>
      <c r="L436" s="46"/>
      <c r="M436" s="46"/>
      <c r="N436" s="46"/>
      <c r="O436" s="46"/>
      <c r="P436" s="46"/>
    </row>
    <row r="437" spans="8:16" x14ac:dyDescent="0.3">
      <c r="H437" s="46"/>
      <c r="I437" s="46"/>
      <c r="J437" s="46"/>
      <c r="K437" s="46"/>
      <c r="L437" s="46"/>
      <c r="M437" s="46"/>
      <c r="N437" s="46"/>
      <c r="O437" s="46"/>
      <c r="P437" s="46"/>
    </row>
    <row r="438" spans="8:16" x14ac:dyDescent="0.3">
      <c r="H438" s="46"/>
      <c r="I438" s="46"/>
      <c r="J438" s="46"/>
      <c r="K438" s="46"/>
      <c r="L438" s="46"/>
      <c r="M438" s="46"/>
      <c r="N438" s="46"/>
      <c r="O438" s="46"/>
      <c r="P438" s="46"/>
    </row>
    <row r="439" spans="8:16" x14ac:dyDescent="0.3">
      <c r="H439" s="46"/>
      <c r="I439" s="46"/>
      <c r="J439" s="46"/>
      <c r="K439" s="46"/>
      <c r="L439" s="46"/>
      <c r="M439" s="46"/>
      <c r="N439" s="46"/>
      <c r="O439" s="46"/>
      <c r="P439" s="46"/>
    </row>
    <row r="440" spans="8:16" x14ac:dyDescent="0.3">
      <c r="H440" s="46"/>
      <c r="I440" s="46"/>
      <c r="J440" s="46"/>
      <c r="K440" s="46"/>
      <c r="L440" s="46"/>
      <c r="M440" s="46"/>
      <c r="N440" s="46"/>
      <c r="O440" s="46"/>
      <c r="P440" s="46"/>
    </row>
    <row r="441" spans="8:16" x14ac:dyDescent="0.3">
      <c r="H441" s="46"/>
      <c r="I441" s="46"/>
      <c r="J441" s="46"/>
      <c r="K441" s="46"/>
      <c r="L441" s="46"/>
      <c r="M441" s="46"/>
      <c r="N441" s="46"/>
      <c r="O441" s="46"/>
      <c r="P441" s="46"/>
    </row>
    <row r="442" spans="8:16" x14ac:dyDescent="0.3">
      <c r="H442" s="46"/>
      <c r="I442" s="46"/>
      <c r="J442" s="46"/>
      <c r="K442" s="46"/>
      <c r="L442" s="46"/>
      <c r="M442" s="46"/>
      <c r="N442" s="46"/>
      <c r="O442" s="46"/>
      <c r="P442" s="46"/>
    </row>
    <row r="443" spans="8:16" x14ac:dyDescent="0.3">
      <c r="H443" s="46"/>
      <c r="I443" s="46"/>
      <c r="J443" s="46"/>
      <c r="K443" s="46"/>
      <c r="L443" s="46"/>
      <c r="M443" s="46"/>
      <c r="N443" s="46"/>
      <c r="O443" s="46"/>
      <c r="P443" s="46"/>
    </row>
    <row r="444" spans="8:16" x14ac:dyDescent="0.3">
      <c r="H444" s="46"/>
      <c r="I444" s="46"/>
      <c r="J444" s="46"/>
      <c r="K444" s="46"/>
      <c r="L444" s="46"/>
      <c r="M444" s="46"/>
      <c r="N444" s="46"/>
      <c r="O444" s="46"/>
      <c r="P444" s="46"/>
    </row>
    <row r="445" spans="8:16" x14ac:dyDescent="0.3">
      <c r="H445" s="46"/>
      <c r="I445" s="46"/>
      <c r="J445" s="46"/>
      <c r="K445" s="46"/>
      <c r="L445" s="46"/>
      <c r="M445" s="46"/>
      <c r="N445" s="46"/>
      <c r="O445" s="46"/>
      <c r="P445" s="46"/>
    </row>
    <row r="446" spans="8:16" x14ac:dyDescent="0.3">
      <c r="H446" s="46"/>
      <c r="I446" s="46"/>
      <c r="J446" s="46"/>
      <c r="K446" s="46"/>
      <c r="L446" s="46"/>
      <c r="M446" s="46"/>
      <c r="N446" s="46"/>
      <c r="O446" s="46"/>
      <c r="P446" s="46"/>
    </row>
    <row r="447" spans="8:16" x14ac:dyDescent="0.3">
      <c r="H447" s="46"/>
      <c r="I447" s="46"/>
      <c r="J447" s="46"/>
      <c r="K447" s="46"/>
      <c r="L447" s="46"/>
      <c r="M447" s="46"/>
      <c r="N447" s="46"/>
      <c r="O447" s="46"/>
      <c r="P447" s="46"/>
    </row>
    <row r="448" spans="8:16" x14ac:dyDescent="0.3">
      <c r="H448" s="46"/>
      <c r="I448" s="46"/>
      <c r="J448" s="46"/>
      <c r="K448" s="46"/>
      <c r="L448" s="46"/>
      <c r="M448" s="46"/>
      <c r="N448" s="46"/>
      <c r="O448" s="46"/>
      <c r="P448" s="46"/>
    </row>
    <row r="449" spans="8:16" x14ac:dyDescent="0.3">
      <c r="H449" s="46"/>
      <c r="I449" s="46"/>
      <c r="J449" s="46"/>
      <c r="K449" s="46"/>
      <c r="L449" s="46"/>
      <c r="M449" s="46"/>
      <c r="N449" s="46"/>
      <c r="O449" s="46"/>
      <c r="P449" s="46"/>
    </row>
    <row r="450" spans="8:16" x14ac:dyDescent="0.3">
      <c r="H450" s="46"/>
      <c r="I450" s="46"/>
      <c r="J450" s="46"/>
      <c r="K450" s="46"/>
      <c r="L450" s="46"/>
      <c r="M450" s="46"/>
      <c r="N450" s="46"/>
      <c r="O450" s="46"/>
      <c r="P450" s="46"/>
    </row>
    <row r="451" spans="8:16" x14ac:dyDescent="0.3">
      <c r="H451" s="46"/>
      <c r="I451" s="46"/>
      <c r="J451" s="46"/>
      <c r="K451" s="46"/>
      <c r="L451" s="46"/>
      <c r="M451" s="46"/>
      <c r="N451" s="46"/>
      <c r="O451" s="46"/>
      <c r="P451" s="46"/>
    </row>
    <row r="452" spans="8:16" x14ac:dyDescent="0.3">
      <c r="H452" s="46"/>
      <c r="I452" s="46"/>
      <c r="J452" s="46"/>
      <c r="K452" s="46"/>
      <c r="L452" s="46"/>
      <c r="M452" s="46"/>
      <c r="N452" s="46"/>
      <c r="O452" s="46"/>
      <c r="P452" s="46"/>
    </row>
    <row r="453" spans="8:16" x14ac:dyDescent="0.3">
      <c r="H453" s="46"/>
      <c r="I453" s="46"/>
      <c r="J453" s="46"/>
      <c r="K453" s="46"/>
      <c r="L453" s="46"/>
      <c r="M453" s="46"/>
      <c r="N453" s="46"/>
      <c r="O453" s="46"/>
      <c r="P453" s="46"/>
    </row>
    <row r="454" spans="8:16" x14ac:dyDescent="0.3">
      <c r="H454" s="46"/>
      <c r="I454" s="46"/>
      <c r="J454" s="46"/>
      <c r="K454" s="46"/>
      <c r="L454" s="46"/>
      <c r="M454" s="46"/>
      <c r="N454" s="46"/>
      <c r="O454" s="46"/>
      <c r="P454" s="46"/>
    </row>
    <row r="455" spans="8:16" x14ac:dyDescent="0.3">
      <c r="H455" s="46"/>
      <c r="I455" s="46"/>
      <c r="J455" s="46"/>
      <c r="K455" s="46"/>
      <c r="L455" s="46"/>
      <c r="M455" s="46"/>
      <c r="N455" s="46"/>
      <c r="O455" s="46"/>
      <c r="P455" s="46"/>
    </row>
    <row r="456" spans="8:16" x14ac:dyDescent="0.3">
      <c r="H456" s="46"/>
      <c r="I456" s="46"/>
      <c r="J456" s="46"/>
      <c r="K456" s="46"/>
      <c r="L456" s="46"/>
      <c r="M456" s="46"/>
      <c r="N456" s="46"/>
      <c r="O456" s="46"/>
      <c r="P456" s="46"/>
    </row>
    <row r="457" spans="8:16" x14ac:dyDescent="0.3">
      <c r="H457" s="46"/>
      <c r="I457" s="46"/>
      <c r="J457" s="46"/>
      <c r="K457" s="46"/>
      <c r="L457" s="46"/>
      <c r="M457" s="46"/>
      <c r="N457" s="46"/>
      <c r="O457" s="46"/>
      <c r="P457" s="46"/>
    </row>
    <row r="458" spans="8:16" x14ac:dyDescent="0.3">
      <c r="H458" s="46"/>
      <c r="I458" s="46"/>
      <c r="J458" s="46"/>
      <c r="K458" s="46"/>
      <c r="L458" s="46"/>
      <c r="M458" s="46"/>
      <c r="N458" s="46"/>
      <c r="O458" s="46"/>
      <c r="P458" s="46"/>
    </row>
    <row r="459" spans="8:16" x14ac:dyDescent="0.3">
      <c r="H459" s="46"/>
      <c r="I459" s="46"/>
      <c r="J459" s="46"/>
      <c r="K459" s="46"/>
      <c r="L459" s="46"/>
      <c r="M459" s="46"/>
      <c r="N459" s="46"/>
      <c r="O459" s="46"/>
      <c r="P459" s="46"/>
    </row>
    <row r="460" spans="8:16" x14ac:dyDescent="0.3">
      <c r="H460" s="46"/>
      <c r="I460" s="46"/>
      <c r="J460" s="46"/>
      <c r="K460" s="46"/>
      <c r="L460" s="46"/>
      <c r="M460" s="46"/>
      <c r="N460" s="46"/>
      <c r="O460" s="46"/>
      <c r="P460" s="46"/>
    </row>
    <row r="461" spans="8:16" x14ac:dyDescent="0.3">
      <c r="H461" s="46"/>
      <c r="I461" s="46"/>
      <c r="J461" s="46"/>
      <c r="K461" s="46"/>
      <c r="L461" s="46"/>
      <c r="M461" s="46"/>
      <c r="N461" s="46"/>
      <c r="O461" s="46"/>
      <c r="P461" s="46"/>
    </row>
    <row r="462" spans="8:16" x14ac:dyDescent="0.3">
      <c r="H462" s="46"/>
      <c r="I462" s="46"/>
      <c r="J462" s="46"/>
      <c r="K462" s="46"/>
      <c r="L462" s="46"/>
      <c r="M462" s="46"/>
      <c r="N462" s="46"/>
      <c r="O462" s="46"/>
      <c r="P462" s="46"/>
    </row>
    <row r="463" spans="8:16" x14ac:dyDescent="0.3">
      <c r="H463" s="46"/>
      <c r="I463" s="46"/>
      <c r="J463" s="46"/>
      <c r="K463" s="46"/>
      <c r="L463" s="46"/>
      <c r="M463" s="46"/>
      <c r="N463" s="46"/>
      <c r="O463" s="46"/>
      <c r="P463" s="46"/>
    </row>
    <row r="464" spans="8:16" x14ac:dyDescent="0.3">
      <c r="H464" s="46"/>
      <c r="I464" s="46"/>
      <c r="J464" s="46"/>
      <c r="K464" s="46"/>
      <c r="L464" s="46"/>
      <c r="M464" s="46"/>
      <c r="N464" s="46"/>
      <c r="O464" s="46"/>
      <c r="P464" s="46"/>
    </row>
    <row r="465" spans="8:16" x14ac:dyDescent="0.3">
      <c r="H465" s="46"/>
      <c r="I465" s="46"/>
      <c r="J465" s="46"/>
      <c r="K465" s="46"/>
      <c r="L465" s="46"/>
      <c r="M465" s="46"/>
      <c r="N465" s="46"/>
      <c r="O465" s="46"/>
      <c r="P465" s="46"/>
    </row>
    <row r="466" spans="8:16" x14ac:dyDescent="0.3">
      <c r="H466" s="46"/>
      <c r="I466" s="46"/>
      <c r="J466" s="46"/>
      <c r="K466" s="46"/>
      <c r="L466" s="46"/>
      <c r="M466" s="46"/>
      <c r="N466" s="46"/>
      <c r="O466" s="46"/>
      <c r="P466" s="46"/>
    </row>
    <row r="467" spans="8:16" x14ac:dyDescent="0.3">
      <c r="H467" s="46"/>
      <c r="I467" s="46"/>
      <c r="J467" s="46"/>
      <c r="K467" s="46"/>
      <c r="L467" s="46"/>
      <c r="M467" s="46"/>
      <c r="N467" s="46"/>
      <c r="O467" s="46"/>
      <c r="P467" s="46"/>
    </row>
    <row r="468" spans="8:16" x14ac:dyDescent="0.3">
      <c r="H468" s="46"/>
      <c r="I468" s="46"/>
      <c r="J468" s="46"/>
      <c r="K468" s="46"/>
      <c r="L468" s="46"/>
      <c r="M468" s="46"/>
      <c r="N468" s="46"/>
      <c r="O468" s="46"/>
      <c r="P468" s="46"/>
    </row>
    <row r="469" spans="8:16" x14ac:dyDescent="0.3">
      <c r="H469" s="46"/>
      <c r="I469" s="46"/>
      <c r="J469" s="46"/>
      <c r="K469" s="46"/>
      <c r="L469" s="46"/>
      <c r="M469" s="46"/>
      <c r="N469" s="46"/>
      <c r="O469" s="46"/>
      <c r="P469" s="46"/>
    </row>
    <row r="470" spans="8:16" x14ac:dyDescent="0.3">
      <c r="H470" s="46"/>
      <c r="I470" s="46"/>
      <c r="J470" s="46"/>
      <c r="K470" s="46"/>
      <c r="L470" s="46"/>
      <c r="M470" s="46"/>
      <c r="N470" s="46"/>
      <c r="O470" s="46"/>
      <c r="P470" s="46"/>
    </row>
    <row r="471" spans="8:16" x14ac:dyDescent="0.3">
      <c r="H471" s="46"/>
      <c r="I471" s="46"/>
      <c r="J471" s="46"/>
      <c r="K471" s="46"/>
      <c r="L471" s="46"/>
      <c r="M471" s="46"/>
      <c r="N471" s="46"/>
      <c r="O471" s="46"/>
      <c r="P471" s="46"/>
    </row>
    <row r="472" spans="8:16" x14ac:dyDescent="0.3">
      <c r="H472" s="46"/>
      <c r="I472" s="46"/>
      <c r="J472" s="46"/>
      <c r="K472" s="46"/>
      <c r="L472" s="46"/>
      <c r="M472" s="46"/>
      <c r="N472" s="46"/>
      <c r="O472" s="46"/>
      <c r="P472" s="46"/>
    </row>
    <row r="473" spans="8:16" x14ac:dyDescent="0.3">
      <c r="H473" s="46"/>
      <c r="I473" s="46"/>
      <c r="J473" s="46"/>
      <c r="K473" s="46"/>
      <c r="L473" s="46"/>
      <c r="M473" s="46"/>
      <c r="N473" s="46"/>
      <c r="O473" s="46"/>
      <c r="P473" s="46"/>
    </row>
    <row r="474" spans="8:16" x14ac:dyDescent="0.3">
      <c r="H474" s="46"/>
      <c r="I474" s="46"/>
      <c r="J474" s="46"/>
      <c r="K474" s="46"/>
      <c r="L474" s="46"/>
      <c r="M474" s="46"/>
      <c r="N474" s="46"/>
      <c r="O474" s="46"/>
      <c r="P474" s="46"/>
    </row>
    <row r="475" spans="8:16" x14ac:dyDescent="0.3">
      <c r="H475" s="46"/>
      <c r="I475" s="46"/>
      <c r="J475" s="46"/>
      <c r="K475" s="46"/>
      <c r="L475" s="46"/>
      <c r="M475" s="46"/>
      <c r="N475" s="46"/>
      <c r="O475" s="46"/>
      <c r="P475" s="46"/>
    </row>
    <row r="476" spans="8:16" x14ac:dyDescent="0.3">
      <c r="H476" s="46"/>
      <c r="I476" s="46"/>
      <c r="J476" s="46"/>
      <c r="K476" s="46"/>
      <c r="L476" s="46"/>
      <c r="M476" s="46"/>
      <c r="N476" s="46"/>
      <c r="O476" s="46"/>
      <c r="P476" s="46"/>
    </row>
    <row r="477" spans="8:16" x14ac:dyDescent="0.3">
      <c r="H477" s="46"/>
      <c r="I477" s="46"/>
      <c r="J477" s="46"/>
      <c r="K477" s="46"/>
      <c r="L477" s="46"/>
      <c r="M477" s="46"/>
      <c r="N477" s="46"/>
      <c r="O477" s="46"/>
      <c r="P477" s="46"/>
    </row>
    <row r="478" spans="8:16" x14ac:dyDescent="0.3">
      <c r="H478" s="46"/>
      <c r="I478" s="46"/>
      <c r="J478" s="46"/>
      <c r="K478" s="46"/>
      <c r="L478" s="46"/>
      <c r="M478" s="46"/>
      <c r="N478" s="46"/>
      <c r="O478" s="46"/>
      <c r="P478" s="46"/>
    </row>
    <row r="479" spans="8:16" x14ac:dyDescent="0.3">
      <c r="H479" s="46"/>
      <c r="I479" s="46"/>
      <c r="J479" s="46"/>
      <c r="K479" s="46"/>
      <c r="L479" s="46"/>
      <c r="M479" s="46"/>
      <c r="N479" s="46"/>
      <c r="O479" s="46"/>
      <c r="P479" s="46"/>
    </row>
    <row r="480" spans="8:16" x14ac:dyDescent="0.3">
      <c r="H480" s="46"/>
      <c r="I480" s="46"/>
      <c r="J480" s="46"/>
      <c r="K480" s="46"/>
      <c r="L480" s="46"/>
      <c r="M480" s="46"/>
      <c r="N480" s="46"/>
      <c r="O480" s="46"/>
      <c r="P480" s="46"/>
    </row>
    <row r="481" spans="8:16" x14ac:dyDescent="0.3">
      <c r="H481" s="46"/>
      <c r="I481" s="46"/>
      <c r="J481" s="46"/>
      <c r="K481" s="46"/>
      <c r="L481" s="46"/>
      <c r="M481" s="46"/>
      <c r="N481" s="46"/>
      <c r="O481" s="46"/>
      <c r="P481" s="46"/>
    </row>
    <row r="482" spans="8:16" x14ac:dyDescent="0.3">
      <c r="H482" s="46"/>
      <c r="I482" s="46"/>
      <c r="J482" s="46"/>
      <c r="K482" s="46"/>
      <c r="L482" s="46"/>
      <c r="M482" s="46"/>
      <c r="N482" s="46"/>
      <c r="O482" s="46"/>
      <c r="P482" s="46"/>
    </row>
    <row r="483" spans="8:16" x14ac:dyDescent="0.3">
      <c r="H483" s="46"/>
      <c r="I483" s="46"/>
      <c r="J483" s="46"/>
      <c r="K483" s="46"/>
      <c r="L483" s="46"/>
      <c r="M483" s="46"/>
      <c r="N483" s="46"/>
      <c r="O483" s="46"/>
      <c r="P483" s="46"/>
    </row>
    <row r="484" spans="8:16" x14ac:dyDescent="0.3">
      <c r="H484" s="46"/>
      <c r="I484" s="46"/>
      <c r="J484" s="46"/>
      <c r="K484" s="46"/>
      <c r="L484" s="46"/>
      <c r="M484" s="46"/>
      <c r="N484" s="46"/>
      <c r="O484" s="46"/>
      <c r="P484" s="46"/>
    </row>
    <row r="485" spans="8:16" x14ac:dyDescent="0.3">
      <c r="H485" s="46"/>
      <c r="I485" s="46"/>
      <c r="J485" s="46"/>
      <c r="K485" s="46"/>
      <c r="L485" s="46"/>
      <c r="M485" s="46"/>
      <c r="N485" s="46"/>
      <c r="O485" s="46"/>
      <c r="P485" s="46"/>
    </row>
    <row r="486" spans="8:16" x14ac:dyDescent="0.3">
      <c r="H486" s="46"/>
      <c r="I486" s="46"/>
      <c r="J486" s="46"/>
      <c r="K486" s="46"/>
      <c r="L486" s="46"/>
      <c r="M486" s="46"/>
      <c r="N486" s="46"/>
      <c r="O486" s="46"/>
      <c r="P486" s="46"/>
    </row>
    <row r="487" spans="8:16" x14ac:dyDescent="0.3">
      <c r="H487" s="46"/>
      <c r="I487" s="46"/>
      <c r="J487" s="46"/>
      <c r="K487" s="46"/>
      <c r="L487" s="46"/>
      <c r="M487" s="46"/>
      <c r="N487" s="46"/>
      <c r="O487" s="46"/>
      <c r="P487" s="46"/>
    </row>
    <row r="488" spans="8:16" x14ac:dyDescent="0.3">
      <c r="H488" s="46"/>
      <c r="I488" s="46"/>
      <c r="J488" s="46"/>
      <c r="K488" s="46"/>
      <c r="L488" s="46"/>
      <c r="M488" s="46"/>
      <c r="N488" s="46"/>
      <c r="O488" s="46"/>
      <c r="P488" s="46"/>
    </row>
    <row r="489" spans="8:16" x14ac:dyDescent="0.3">
      <c r="H489" s="46"/>
      <c r="I489" s="46"/>
      <c r="J489" s="46"/>
      <c r="K489" s="46"/>
      <c r="L489" s="46"/>
      <c r="M489" s="46"/>
      <c r="N489" s="46"/>
      <c r="O489" s="46"/>
      <c r="P489" s="46"/>
    </row>
    <row r="490" spans="8:16" x14ac:dyDescent="0.3">
      <c r="H490" s="46"/>
      <c r="I490" s="46"/>
      <c r="J490" s="46"/>
      <c r="K490" s="46"/>
      <c r="L490" s="46"/>
      <c r="M490" s="46"/>
      <c r="N490" s="46"/>
      <c r="O490" s="46"/>
      <c r="P490" s="46"/>
    </row>
    <row r="491" spans="8:16" x14ac:dyDescent="0.3">
      <c r="H491" s="46"/>
      <c r="I491" s="46"/>
      <c r="J491" s="46"/>
      <c r="K491" s="46"/>
      <c r="L491" s="46"/>
      <c r="M491" s="46"/>
      <c r="N491" s="46"/>
      <c r="O491" s="46"/>
      <c r="P491" s="46"/>
    </row>
    <row r="492" spans="8:16" x14ac:dyDescent="0.3">
      <c r="H492" s="46"/>
      <c r="I492" s="46"/>
      <c r="J492" s="46"/>
      <c r="K492" s="46"/>
      <c r="L492" s="46"/>
      <c r="M492" s="46"/>
      <c r="N492" s="46"/>
      <c r="O492" s="46"/>
      <c r="P492" s="46"/>
    </row>
    <row r="493" spans="8:16" x14ac:dyDescent="0.3">
      <c r="H493" s="46"/>
      <c r="I493" s="46"/>
      <c r="J493" s="46"/>
      <c r="K493" s="46"/>
      <c r="L493" s="46"/>
      <c r="M493" s="46"/>
      <c r="N493" s="46"/>
      <c r="O493" s="46"/>
      <c r="P493" s="46"/>
    </row>
    <row r="494" spans="8:16" x14ac:dyDescent="0.3">
      <c r="H494" s="46"/>
      <c r="I494" s="46"/>
      <c r="J494" s="46"/>
      <c r="K494" s="46"/>
      <c r="L494" s="46"/>
      <c r="M494" s="46"/>
      <c r="N494" s="46"/>
      <c r="O494" s="46"/>
      <c r="P494" s="46"/>
    </row>
    <row r="495" spans="8:16" x14ac:dyDescent="0.3">
      <c r="H495" s="46"/>
      <c r="I495" s="46"/>
      <c r="J495" s="46"/>
      <c r="K495" s="46"/>
      <c r="L495" s="46"/>
      <c r="M495" s="46"/>
      <c r="N495" s="46"/>
      <c r="O495" s="46"/>
      <c r="P495" s="46"/>
    </row>
    <row r="496" spans="8:16" x14ac:dyDescent="0.3">
      <c r="H496" s="46"/>
      <c r="I496" s="46"/>
      <c r="J496" s="46"/>
      <c r="K496" s="46"/>
      <c r="L496" s="46"/>
      <c r="M496" s="46"/>
      <c r="N496" s="46"/>
      <c r="O496" s="46"/>
      <c r="P496" s="46"/>
    </row>
    <row r="497" spans="8:16" x14ac:dyDescent="0.3">
      <c r="H497" s="46"/>
      <c r="I497" s="46"/>
      <c r="J497" s="46"/>
      <c r="K497" s="46"/>
      <c r="L497" s="46"/>
      <c r="M497" s="46"/>
      <c r="N497" s="46"/>
      <c r="O497" s="46"/>
      <c r="P497" s="46"/>
    </row>
    <row r="498" spans="8:16" x14ac:dyDescent="0.3">
      <c r="H498" s="46"/>
      <c r="I498" s="46"/>
      <c r="J498" s="46"/>
      <c r="K498" s="46"/>
      <c r="L498" s="46"/>
      <c r="M498" s="46"/>
      <c r="N498" s="46"/>
      <c r="O498" s="46"/>
      <c r="P498" s="46"/>
    </row>
    <row r="499" spans="8:16" x14ac:dyDescent="0.3">
      <c r="H499" s="46"/>
      <c r="I499" s="46"/>
      <c r="J499" s="46"/>
      <c r="K499" s="46"/>
      <c r="L499" s="46"/>
      <c r="M499" s="46"/>
      <c r="N499" s="46"/>
      <c r="O499" s="46"/>
      <c r="P499" s="46"/>
    </row>
    <row r="500" spans="8:16" x14ac:dyDescent="0.3">
      <c r="H500" s="46"/>
      <c r="I500" s="46"/>
      <c r="J500" s="46"/>
      <c r="K500" s="46"/>
      <c r="L500" s="46"/>
      <c r="M500" s="46"/>
      <c r="N500" s="46"/>
      <c r="O500" s="46"/>
      <c r="P500" s="46"/>
    </row>
    <row r="501" spans="8:16" x14ac:dyDescent="0.3">
      <c r="H501" s="46"/>
      <c r="I501" s="46"/>
      <c r="J501" s="46"/>
      <c r="K501" s="46"/>
      <c r="L501" s="46"/>
      <c r="M501" s="46"/>
      <c r="N501" s="46"/>
      <c r="O501" s="46"/>
      <c r="P501" s="46"/>
    </row>
    <row r="502" spans="8:16" x14ac:dyDescent="0.3">
      <c r="H502" s="46"/>
      <c r="I502" s="46"/>
      <c r="J502" s="46"/>
      <c r="K502" s="46"/>
      <c r="L502" s="46"/>
      <c r="M502" s="46"/>
      <c r="N502" s="46"/>
      <c r="O502" s="46"/>
      <c r="P502" s="46"/>
    </row>
    <row r="503" spans="8:16" x14ac:dyDescent="0.3">
      <c r="H503" s="46"/>
      <c r="I503" s="46"/>
      <c r="J503" s="46"/>
      <c r="K503" s="46"/>
      <c r="L503" s="46"/>
      <c r="M503" s="46"/>
      <c r="N503" s="46"/>
      <c r="O503" s="46"/>
      <c r="P503" s="46"/>
    </row>
    <row r="504" spans="8:16" x14ac:dyDescent="0.3">
      <c r="H504" s="46"/>
      <c r="I504" s="46"/>
      <c r="J504" s="46"/>
      <c r="K504" s="46"/>
      <c r="L504" s="46"/>
      <c r="M504" s="46"/>
      <c r="N504" s="46"/>
      <c r="O504" s="46"/>
      <c r="P504" s="46"/>
    </row>
    <row r="505" spans="8:16" x14ac:dyDescent="0.3">
      <c r="H505" s="46"/>
      <c r="I505" s="46"/>
      <c r="J505" s="46"/>
      <c r="K505" s="46"/>
      <c r="L505" s="46"/>
      <c r="M505" s="46"/>
      <c r="N505" s="46"/>
      <c r="O505" s="46"/>
      <c r="P505" s="46"/>
    </row>
    <row r="506" spans="8:16" x14ac:dyDescent="0.3">
      <c r="H506" s="46"/>
      <c r="I506" s="46"/>
      <c r="J506" s="46"/>
      <c r="K506" s="46"/>
      <c r="L506" s="46"/>
      <c r="M506" s="46"/>
      <c r="N506" s="46"/>
      <c r="O506" s="46"/>
      <c r="P506" s="46"/>
    </row>
    <row r="507" spans="8:16" x14ac:dyDescent="0.3">
      <c r="H507" s="46"/>
      <c r="I507" s="46"/>
      <c r="J507" s="46"/>
      <c r="K507" s="46"/>
      <c r="L507" s="46"/>
      <c r="M507" s="46"/>
      <c r="N507" s="46"/>
      <c r="O507" s="46"/>
      <c r="P507" s="46"/>
    </row>
    <row r="508" spans="8:16" x14ac:dyDescent="0.3">
      <c r="H508" s="46"/>
      <c r="I508" s="46"/>
      <c r="J508" s="46"/>
      <c r="K508" s="46"/>
      <c r="L508" s="46"/>
      <c r="M508" s="46"/>
      <c r="N508" s="46"/>
      <c r="O508" s="46"/>
      <c r="P508" s="46"/>
    </row>
    <row r="509" spans="8:16" x14ac:dyDescent="0.3">
      <c r="H509" s="46"/>
      <c r="I509" s="46"/>
      <c r="J509" s="46"/>
      <c r="K509" s="46"/>
      <c r="L509" s="46"/>
      <c r="M509" s="46"/>
      <c r="N509" s="46"/>
      <c r="O509" s="46"/>
      <c r="P509" s="46"/>
    </row>
    <row r="510" spans="8:16" x14ac:dyDescent="0.3">
      <c r="H510" s="46"/>
      <c r="I510" s="46"/>
      <c r="J510" s="46"/>
      <c r="K510" s="46"/>
      <c r="L510" s="46"/>
      <c r="M510" s="46"/>
      <c r="N510" s="46"/>
      <c r="O510" s="46"/>
      <c r="P510" s="46"/>
    </row>
    <row r="511" spans="8:16" x14ac:dyDescent="0.3">
      <c r="H511" s="46"/>
      <c r="I511" s="46"/>
      <c r="J511" s="46"/>
      <c r="K511" s="46"/>
      <c r="L511" s="46"/>
      <c r="M511" s="46"/>
      <c r="N511" s="46"/>
      <c r="O511" s="46"/>
      <c r="P511" s="46"/>
    </row>
    <row r="512" spans="8:16" x14ac:dyDescent="0.3">
      <c r="H512" s="46"/>
      <c r="I512" s="46"/>
      <c r="J512" s="46"/>
      <c r="K512" s="46"/>
      <c r="L512" s="46"/>
      <c r="M512" s="46"/>
      <c r="N512" s="46"/>
      <c r="O512" s="46"/>
      <c r="P512" s="46"/>
    </row>
    <row r="513" spans="8:16" x14ac:dyDescent="0.3">
      <c r="H513" s="46"/>
      <c r="I513" s="46"/>
      <c r="J513" s="46"/>
      <c r="K513" s="46"/>
      <c r="L513" s="46"/>
      <c r="M513" s="46"/>
      <c r="N513" s="46"/>
      <c r="O513" s="46"/>
      <c r="P513" s="46"/>
    </row>
    <row r="514" spans="8:16" x14ac:dyDescent="0.3">
      <c r="H514" s="46"/>
      <c r="I514" s="46"/>
      <c r="J514" s="46"/>
      <c r="K514" s="46"/>
      <c r="L514" s="46"/>
      <c r="M514" s="46"/>
      <c r="N514" s="46"/>
      <c r="O514" s="46"/>
      <c r="P514" s="46"/>
    </row>
    <row r="515" spans="8:16" x14ac:dyDescent="0.3">
      <c r="H515" s="46"/>
      <c r="I515" s="46"/>
      <c r="J515" s="46"/>
      <c r="K515" s="46"/>
      <c r="L515" s="46"/>
      <c r="M515" s="46"/>
      <c r="N515" s="46"/>
      <c r="O515" s="46"/>
      <c r="P515" s="46"/>
    </row>
    <row r="516" spans="8:16" x14ac:dyDescent="0.3">
      <c r="H516" s="46"/>
      <c r="I516" s="46"/>
      <c r="J516" s="46"/>
      <c r="K516" s="46"/>
      <c r="L516" s="46"/>
      <c r="M516" s="46"/>
      <c r="N516" s="46"/>
      <c r="O516" s="46"/>
      <c r="P516" s="46"/>
    </row>
    <row r="517" spans="8:16" x14ac:dyDescent="0.3">
      <c r="H517" s="46"/>
      <c r="I517" s="46"/>
      <c r="J517" s="46"/>
      <c r="K517" s="46"/>
      <c r="L517" s="46"/>
      <c r="M517" s="46"/>
      <c r="N517" s="46"/>
      <c r="O517" s="46"/>
      <c r="P517" s="46"/>
    </row>
    <row r="518" spans="8:16" x14ac:dyDescent="0.3">
      <c r="H518" s="46"/>
      <c r="I518" s="46"/>
      <c r="J518" s="46"/>
      <c r="K518" s="46"/>
      <c r="L518" s="46"/>
      <c r="M518" s="46"/>
      <c r="N518" s="46"/>
      <c r="O518" s="46"/>
      <c r="P518" s="46"/>
    </row>
    <row r="519" spans="8:16" x14ac:dyDescent="0.3">
      <c r="H519" s="46"/>
      <c r="I519" s="46"/>
      <c r="J519" s="46"/>
      <c r="K519" s="46"/>
      <c r="L519" s="46"/>
      <c r="M519" s="46"/>
      <c r="N519" s="46"/>
      <c r="O519" s="46"/>
      <c r="P519" s="46"/>
    </row>
    <row r="520" spans="8:16" x14ac:dyDescent="0.3">
      <c r="H520" s="46"/>
      <c r="I520" s="46"/>
      <c r="J520" s="46"/>
      <c r="K520" s="46"/>
      <c r="L520" s="46"/>
      <c r="M520" s="46"/>
      <c r="N520" s="46"/>
      <c r="O520" s="46"/>
      <c r="P520" s="46"/>
    </row>
    <row r="521" spans="8:16" x14ac:dyDescent="0.3">
      <c r="H521" s="46"/>
      <c r="I521" s="46"/>
      <c r="J521" s="46"/>
      <c r="K521" s="46"/>
      <c r="L521" s="46"/>
      <c r="M521" s="46"/>
      <c r="N521" s="46"/>
      <c r="O521" s="46"/>
      <c r="P521" s="46"/>
    </row>
    <row r="1047286" spans="1:5" x14ac:dyDescent="0.3">
      <c r="A1047286" s="41"/>
      <c r="E1047286" s="42"/>
    </row>
    <row r="1047287" spans="1:5" x14ac:dyDescent="0.3">
      <c r="A1047287" s="21"/>
      <c r="E1047287" s="23"/>
    </row>
    <row r="1047288" spans="1:5" x14ac:dyDescent="0.3">
      <c r="A1047288" s="21"/>
      <c r="E1047288" s="23"/>
    </row>
    <row r="1047289" spans="1:5" x14ac:dyDescent="0.3">
      <c r="A1047289" s="21"/>
      <c r="E1047289" s="23"/>
    </row>
    <row r="1047290" spans="1:5" x14ac:dyDescent="0.3">
      <c r="A1047290" s="21"/>
      <c r="E1047290" s="23"/>
    </row>
    <row r="1047291" spans="1:5" x14ac:dyDescent="0.3">
      <c r="A1047291" s="21"/>
      <c r="E1047291" s="23"/>
    </row>
    <row r="1047292" spans="1:5" x14ac:dyDescent="0.3">
      <c r="A1047292" s="21"/>
      <c r="E1047292" s="23"/>
    </row>
    <row r="1047293" spans="1:5" x14ac:dyDescent="0.3">
      <c r="A1047293" s="21"/>
      <c r="E1047293" s="23"/>
    </row>
    <row r="1047294" spans="1:5" x14ac:dyDescent="0.3">
      <c r="A1047294" s="21"/>
      <c r="E1047294" s="23"/>
    </row>
    <row r="1047295" spans="1:5" x14ac:dyDescent="0.3">
      <c r="A1047295" s="21"/>
      <c r="E1047295" s="23"/>
    </row>
    <row r="1047296" spans="1:5" x14ac:dyDescent="0.3">
      <c r="A1047296" s="21"/>
      <c r="E1047296" s="23"/>
    </row>
    <row r="1047297" spans="1:5" x14ac:dyDescent="0.3">
      <c r="A1047297" s="21"/>
      <c r="E1047297" s="23"/>
    </row>
    <row r="1047298" spans="1:5" x14ac:dyDescent="0.3">
      <c r="A1047298" s="21"/>
      <c r="E1047298" s="23"/>
    </row>
    <row r="1047299" spans="1:5" x14ac:dyDescent="0.3">
      <c r="A1047299" s="21"/>
      <c r="E1047299" s="23"/>
    </row>
    <row r="1047300" spans="1:5" x14ac:dyDescent="0.3">
      <c r="A1047300" s="21"/>
      <c r="E1047300" s="23"/>
    </row>
    <row r="1047301" spans="1:5" x14ac:dyDescent="0.3">
      <c r="A1047301" s="21"/>
      <c r="E1047301" s="23"/>
    </row>
    <row r="1047302" spans="1:5" x14ac:dyDescent="0.3">
      <c r="A1047302" s="21"/>
      <c r="E1047302" s="23"/>
    </row>
    <row r="1047303" spans="1:5" x14ac:dyDescent="0.3">
      <c r="A1047303" s="21"/>
      <c r="E1047303" s="23"/>
    </row>
  </sheetData>
  <autoFilter ref="A1:F47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EB6581BC21BD4787D6A206C7D3DD69" ma:contentTypeVersion="5" ma:contentTypeDescription="Crear nuevo documento." ma:contentTypeScope="" ma:versionID="35148879d97d53ed55a1ac122571ef1a">
  <xsd:schema xmlns:xsd="http://www.w3.org/2001/XMLSchema" xmlns:xs="http://www.w3.org/2001/XMLSchema" xmlns:p="http://schemas.microsoft.com/office/2006/metadata/properties" xmlns:ns2="b6422af2-3fa5-4193-8cb8-cd225ac17ca2" targetNamespace="http://schemas.microsoft.com/office/2006/metadata/properties" ma:root="true" ma:fieldsID="7960bf1b43b5f797063ad2c4468f2dc8" ns2:_="">
    <xsd:import namespace="b6422af2-3fa5-4193-8cb8-cd225ac17ca2"/>
    <xsd:element name="properties">
      <xsd:complexType>
        <xsd:sequence>
          <xsd:element name="documentManagement">
            <xsd:complexType>
              <xsd:all>
                <xsd:element ref="ns2:Descripcion" minOccurs="0"/>
                <xsd:element ref="ns2:Vigencia" minOccurs="0"/>
                <xsd:element ref="ns2:Regional" minOccurs="0"/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422af2-3fa5-4193-8cb8-cd225ac17ca2" elementFormDefault="qualified">
    <xsd:import namespace="http://schemas.microsoft.com/office/2006/documentManagement/types"/>
    <xsd:import namespace="http://schemas.microsoft.com/office/infopath/2007/PartnerControls"/>
    <xsd:element name="Descripcion" ma:index="8" nillable="true" ma:displayName="semana" ma:internalName="Descripcion">
      <xsd:simpleType>
        <xsd:restriction base="dms:Text">
          <xsd:maxLength value="255"/>
        </xsd:restriction>
      </xsd:simpleType>
    </xsd:element>
    <xsd:element name="Vigencia" ma:index="9" nillable="true" ma:displayName="Vigencia" ma:default="2020" ma:format="Dropdown" ma:internalName="Vigencia">
      <xsd:simpleType>
        <xsd:restriction base="dms:Choice"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</xsd:restriction>
      </xsd:simpleType>
    </xsd:element>
    <xsd:element name="Regional" ma:index="10" nillable="true" ma:displayName="Regional" ma:default="CENTRO" ma:format="Dropdown" ma:internalName="Regional">
      <xsd:simpleType>
        <xsd:restriction base="dms:Choice">
          <xsd:enumeration value="CENTRO"/>
          <xsd:enumeration value="CUNDINAMARCA"/>
          <xsd:enumeration value="ANTIOQUIA"/>
          <xsd:enumeration value="ATLÁNTICO"/>
          <xsd:enumeration value="NORTE DE SANTANDER"/>
          <xsd:enumeration value="META"/>
          <xsd:enumeration value="VALLE"/>
          <xsd:enumeration value="AERONAUTICA CIVIL"/>
          <xsd:enumeration value="PROXIMO"/>
          <xsd:enumeration value="No mostrar"/>
        </xsd:restriction>
      </xsd:simpleType>
    </xsd:element>
    <xsd:element name="Formato" ma:index="11" nillable="true" ma:displayName="Formato" ma:default="/Style%20Library/Images/xls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b6422af2-3fa5-4193-8cb8-cd225ac17ca2">/Style%20Library/Images/xls.svg</Formato>
    <Vigencia xmlns="b6422af2-3fa5-4193-8cb8-cd225ac17ca2">2022</Vigencia>
    <Descripcion xmlns="b6422af2-3fa5-4193-8cb8-cd225ac17ca2">50</Descripcion>
    <Regional xmlns="b6422af2-3fa5-4193-8cb8-cd225ac17ca2">CENTRO</Regional>
  </documentManagement>
</p:properties>
</file>

<file path=customXml/itemProps1.xml><?xml version="1.0" encoding="utf-8"?>
<ds:datastoreItem xmlns:ds="http://schemas.openxmlformats.org/officeDocument/2006/customXml" ds:itemID="{486F3BEB-E595-4027-825A-FA1BCC601B2D}"/>
</file>

<file path=customXml/itemProps2.xml><?xml version="1.0" encoding="utf-8"?>
<ds:datastoreItem xmlns:ds="http://schemas.openxmlformats.org/officeDocument/2006/customXml" ds:itemID="{B8848088-FA58-43D6-A917-CFC7B110BBC7}"/>
</file>

<file path=customXml/itemProps3.xml><?xml version="1.0" encoding="utf-8"?>
<ds:datastoreItem xmlns:ds="http://schemas.openxmlformats.org/officeDocument/2006/customXml" ds:itemID="{1B12F7FB-5237-4609-9BA2-5872F99365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 abiertos información contractual nivel central octubre 21 de 2022</dc:title>
  <dc:creator>User</dc:creator>
  <cp:lastModifiedBy>User</cp:lastModifiedBy>
  <dcterms:created xsi:type="dcterms:W3CDTF">2022-10-31T20:58:22Z</dcterms:created>
  <dcterms:modified xsi:type="dcterms:W3CDTF">2022-10-31T21:13:38Z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0x01010052EB6581BC21BD4787D6A206C7D3DD69</vt:lpwstr>
  </property>
</Properties>
</file>